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sgcl02c\amif-isf\Nieuwe fondsen 2021-2027\Templates\Indicators\indicators FINAL retravaillé\"/>
    </mc:Choice>
  </mc:AlternateContent>
  <workbookProtection workbookAlgorithmName="SHA-512" workbookHashValue="ft6PG/kQpcaV2v4kyFiNnAbg0XopCpTuYmhwuUFnaeUT8IHpt4zWnEJvTl0x0p4A99rEmFr9j+JojvSgTL9E6g==" workbookSaltValue="bzt20u5c1CmDUWvEmyFa8g==" workbookSpinCount="100000" lockStructure="1"/>
  <bookViews>
    <workbookView xWindow="0" yWindow="0" windowWidth="23040" windowHeight="8616" tabRatio="685" firstSheet="1" activeTab="5"/>
  </bookViews>
  <sheets>
    <sheet name="BACK" sheetId="42" state="hidden" r:id="rId1"/>
    <sheet name="AMIF" sheetId="27" r:id="rId2"/>
    <sheet name="SO3" sheetId="33" r:id="rId3"/>
    <sheet name="AMIF SO3-1" sheetId="24" r:id="rId4"/>
    <sheet name="AMIF-SO3-2" sheetId="39" r:id="rId5"/>
    <sheet name="AMIF-SO3-3" sheetId="19" r:id="rId6"/>
    <sheet name="AMIF-SO3-4" sheetId="35" r:id="rId7"/>
    <sheet name="AMIF-SO3-5" sheetId="40" r:id="rId8"/>
    <sheet name="AMIF-SO3-8" sheetId="20" r:id="rId9"/>
  </sheets>
  <definedNames>
    <definedName name="_xlnm._FilterDatabase" localSheetId="1" hidden="1">AMIF!$A$4:$K$47</definedName>
    <definedName name="_xlnm._FilterDatabase" localSheetId="3" hidden="1">'AMIF SO3-1'!$A$9:$I$15</definedName>
    <definedName name="_xlnm._FilterDatabase" localSheetId="5" hidden="1">'AMIF-SO3-3'!$A$11:$Q$19</definedName>
    <definedName name="_xlnm._FilterDatabase" localSheetId="8" hidden="1">'AMIF-SO3-8'!$A$10:$L$15</definedName>
    <definedName name="_xlnm._FilterDatabase" localSheetId="2" hidden="1">'SO3'!$A$4:$K$4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19" l="1"/>
  <c r="T13" i="19" l="1"/>
  <c r="Q14" i="20" l="1"/>
  <c r="Q13" i="20"/>
  <c r="Q12" i="20"/>
  <c r="P14" i="20"/>
  <c r="P13" i="20"/>
  <c r="P12" i="20"/>
  <c r="O14" i="20"/>
  <c r="O13" i="20"/>
  <c r="O12" i="20"/>
  <c r="P18" i="20"/>
  <c r="P17" i="20"/>
  <c r="M1012" i="20"/>
  <c r="M1011" i="20"/>
  <c r="M1010" i="20"/>
  <c r="M1009" i="20"/>
  <c r="M1008" i="20"/>
  <c r="M1007" i="20"/>
  <c r="M1006" i="20"/>
  <c r="M1005" i="20"/>
  <c r="M1004" i="20"/>
  <c r="M1003" i="20"/>
  <c r="M1002" i="20"/>
  <c r="M1001" i="20"/>
  <c r="M1000" i="20"/>
  <c r="M999" i="20"/>
  <c r="M998" i="20"/>
  <c r="M997" i="20"/>
  <c r="M996" i="20"/>
  <c r="M995" i="20"/>
  <c r="M994" i="20"/>
  <c r="M993" i="20"/>
  <c r="M992" i="20"/>
  <c r="M991" i="20"/>
  <c r="M990" i="20"/>
  <c r="M989" i="20"/>
  <c r="M988" i="20"/>
  <c r="M987" i="20"/>
  <c r="M986" i="20"/>
  <c r="M985" i="20"/>
  <c r="M984" i="20"/>
  <c r="M983" i="20"/>
  <c r="M982" i="20"/>
  <c r="M981" i="20"/>
  <c r="M980" i="20"/>
  <c r="M979" i="20"/>
  <c r="M978" i="20"/>
  <c r="M977" i="20"/>
  <c r="M976" i="20"/>
  <c r="M975" i="20"/>
  <c r="M974" i="20"/>
  <c r="M973" i="20"/>
  <c r="M972" i="20"/>
  <c r="M971" i="20"/>
  <c r="M970" i="20"/>
  <c r="M969" i="20"/>
  <c r="M968" i="20"/>
  <c r="M967" i="20"/>
  <c r="M966" i="20"/>
  <c r="M965" i="20"/>
  <c r="M964" i="20"/>
  <c r="M963" i="20"/>
  <c r="M962" i="20"/>
  <c r="M961" i="20"/>
  <c r="M960" i="20"/>
  <c r="M959" i="20"/>
  <c r="M958" i="20"/>
  <c r="M957" i="20"/>
  <c r="M956" i="20"/>
  <c r="M955" i="20"/>
  <c r="M954" i="20"/>
  <c r="M953" i="20"/>
  <c r="M952" i="20"/>
  <c r="M951" i="20"/>
  <c r="M950" i="20"/>
  <c r="M949" i="20"/>
  <c r="M948" i="20"/>
  <c r="M947" i="20"/>
  <c r="M946" i="20"/>
  <c r="M945" i="20"/>
  <c r="M944" i="20"/>
  <c r="M943" i="20"/>
  <c r="M942" i="20"/>
  <c r="M941" i="20"/>
  <c r="M940" i="20"/>
  <c r="M939" i="20"/>
  <c r="M938" i="20"/>
  <c r="M937" i="20"/>
  <c r="M936" i="20"/>
  <c r="M935" i="20"/>
  <c r="M934" i="20"/>
  <c r="M933" i="20"/>
  <c r="M932" i="20"/>
  <c r="M931" i="20"/>
  <c r="M930" i="20"/>
  <c r="M929" i="20"/>
  <c r="M928" i="20"/>
  <c r="M927" i="20"/>
  <c r="M926" i="20"/>
  <c r="M925" i="20"/>
  <c r="M924" i="20"/>
  <c r="M923" i="20"/>
  <c r="M922" i="20"/>
  <c r="M921" i="20"/>
  <c r="M920" i="20"/>
  <c r="M919" i="20"/>
  <c r="M918" i="20"/>
  <c r="M917" i="20"/>
  <c r="M916" i="20"/>
  <c r="M915" i="20"/>
  <c r="M914" i="20"/>
  <c r="M913" i="20"/>
  <c r="M912" i="20"/>
  <c r="M911" i="20"/>
  <c r="M910" i="20"/>
  <c r="M909" i="20"/>
  <c r="M908" i="20"/>
  <c r="M907" i="20"/>
  <c r="M906" i="20"/>
  <c r="M905" i="20"/>
  <c r="M904" i="20"/>
  <c r="M903" i="20"/>
  <c r="M902" i="20"/>
  <c r="M901" i="20"/>
  <c r="M900" i="20"/>
  <c r="M899" i="20"/>
  <c r="M898" i="20"/>
  <c r="M897" i="20"/>
  <c r="M896" i="20"/>
  <c r="M895" i="20"/>
  <c r="M894" i="20"/>
  <c r="M893" i="20"/>
  <c r="M892" i="20"/>
  <c r="M891" i="20"/>
  <c r="M890" i="20"/>
  <c r="M889" i="20"/>
  <c r="M888" i="20"/>
  <c r="M887" i="20"/>
  <c r="M886" i="20"/>
  <c r="M885" i="20"/>
  <c r="M884" i="20"/>
  <c r="M883" i="20"/>
  <c r="M882" i="20"/>
  <c r="M881" i="20"/>
  <c r="M880" i="20"/>
  <c r="M879" i="20"/>
  <c r="M878" i="20"/>
  <c r="M877" i="20"/>
  <c r="M876" i="20"/>
  <c r="M875" i="20"/>
  <c r="M874" i="20"/>
  <c r="M873" i="20"/>
  <c r="M872" i="20"/>
  <c r="M871" i="20"/>
  <c r="M870" i="20"/>
  <c r="M869" i="20"/>
  <c r="M868" i="20"/>
  <c r="M867" i="20"/>
  <c r="M866" i="20"/>
  <c r="M865" i="20"/>
  <c r="M864" i="20"/>
  <c r="M863" i="20"/>
  <c r="M862" i="20"/>
  <c r="M861" i="20"/>
  <c r="M860" i="20"/>
  <c r="M859" i="20"/>
  <c r="M858" i="20"/>
  <c r="M857" i="20"/>
  <c r="M856" i="20"/>
  <c r="M855" i="20"/>
  <c r="M854" i="20"/>
  <c r="M853" i="20"/>
  <c r="M852" i="20"/>
  <c r="M851" i="20"/>
  <c r="M850" i="20"/>
  <c r="M849" i="20"/>
  <c r="M848" i="20"/>
  <c r="M847" i="20"/>
  <c r="M846" i="20"/>
  <c r="M845" i="20"/>
  <c r="M844" i="20"/>
  <c r="M843" i="20"/>
  <c r="M842" i="20"/>
  <c r="M841" i="20"/>
  <c r="M840" i="20"/>
  <c r="M839" i="20"/>
  <c r="M838" i="20"/>
  <c r="M837" i="20"/>
  <c r="M836" i="20"/>
  <c r="M835" i="20"/>
  <c r="M834" i="20"/>
  <c r="M833" i="20"/>
  <c r="M832" i="20"/>
  <c r="M831" i="20"/>
  <c r="M830" i="20"/>
  <c r="M829" i="20"/>
  <c r="M828" i="20"/>
  <c r="M827" i="20"/>
  <c r="M826" i="20"/>
  <c r="M825" i="20"/>
  <c r="M824" i="20"/>
  <c r="M823" i="20"/>
  <c r="M822" i="20"/>
  <c r="M821" i="20"/>
  <c r="M820" i="20"/>
  <c r="M819" i="20"/>
  <c r="M818" i="20"/>
  <c r="M817" i="20"/>
  <c r="M816" i="20"/>
  <c r="M815" i="20"/>
  <c r="M814" i="20"/>
  <c r="M813" i="20"/>
  <c r="M812" i="20"/>
  <c r="M811" i="20"/>
  <c r="M810" i="20"/>
  <c r="M809" i="20"/>
  <c r="M808" i="20"/>
  <c r="M807" i="20"/>
  <c r="M806" i="20"/>
  <c r="M805" i="20"/>
  <c r="M804" i="20"/>
  <c r="M803" i="20"/>
  <c r="M802" i="20"/>
  <c r="M801" i="20"/>
  <c r="M800" i="20"/>
  <c r="M799" i="20"/>
  <c r="M798" i="20"/>
  <c r="M797" i="20"/>
  <c r="M796" i="20"/>
  <c r="M795" i="20"/>
  <c r="M794" i="20"/>
  <c r="M793" i="20"/>
  <c r="M792" i="20"/>
  <c r="M791" i="20"/>
  <c r="M790" i="20"/>
  <c r="M789" i="20"/>
  <c r="M788" i="20"/>
  <c r="M787" i="20"/>
  <c r="M786" i="20"/>
  <c r="M785" i="20"/>
  <c r="M784" i="20"/>
  <c r="M783" i="20"/>
  <c r="M782" i="20"/>
  <c r="M781" i="20"/>
  <c r="M780" i="20"/>
  <c r="M779" i="20"/>
  <c r="M778" i="20"/>
  <c r="M777" i="20"/>
  <c r="M776" i="20"/>
  <c r="M775" i="20"/>
  <c r="M774" i="20"/>
  <c r="M773" i="20"/>
  <c r="M772" i="20"/>
  <c r="M771" i="20"/>
  <c r="M770" i="20"/>
  <c r="M769" i="20"/>
  <c r="M768" i="20"/>
  <c r="M767" i="20"/>
  <c r="M766" i="20"/>
  <c r="M765" i="20"/>
  <c r="M764" i="20"/>
  <c r="M763" i="20"/>
  <c r="M762" i="20"/>
  <c r="M761" i="20"/>
  <c r="M760" i="20"/>
  <c r="M759" i="20"/>
  <c r="M758" i="20"/>
  <c r="M757" i="20"/>
  <c r="M756" i="20"/>
  <c r="M755" i="20"/>
  <c r="M754" i="20"/>
  <c r="M753" i="20"/>
  <c r="M752" i="20"/>
  <c r="M751" i="20"/>
  <c r="M750" i="20"/>
  <c r="M749" i="20"/>
  <c r="M748" i="20"/>
  <c r="M747" i="20"/>
  <c r="M746" i="20"/>
  <c r="M745" i="20"/>
  <c r="M744" i="20"/>
  <c r="M743" i="20"/>
  <c r="M742" i="20"/>
  <c r="M741" i="20"/>
  <c r="M740" i="20"/>
  <c r="M739" i="20"/>
  <c r="M738" i="20"/>
  <c r="M737" i="20"/>
  <c r="M736" i="20"/>
  <c r="M735" i="20"/>
  <c r="M734" i="20"/>
  <c r="M733" i="20"/>
  <c r="M732" i="20"/>
  <c r="M731" i="20"/>
  <c r="M730" i="20"/>
  <c r="M729" i="20"/>
  <c r="M728" i="20"/>
  <c r="M727" i="20"/>
  <c r="M726" i="20"/>
  <c r="M725" i="20"/>
  <c r="M724" i="20"/>
  <c r="M723" i="20"/>
  <c r="M722" i="20"/>
  <c r="M721" i="20"/>
  <c r="M720" i="20"/>
  <c r="M719" i="20"/>
  <c r="M718" i="20"/>
  <c r="M717" i="20"/>
  <c r="M716" i="20"/>
  <c r="M715" i="20"/>
  <c r="M714" i="20"/>
  <c r="M713" i="20"/>
  <c r="M712" i="20"/>
  <c r="M711" i="20"/>
  <c r="M710" i="20"/>
  <c r="M709" i="20"/>
  <c r="M708" i="20"/>
  <c r="M707" i="20"/>
  <c r="M706" i="20"/>
  <c r="M705" i="20"/>
  <c r="M704" i="20"/>
  <c r="M703" i="20"/>
  <c r="M702" i="20"/>
  <c r="M701" i="20"/>
  <c r="M700" i="20"/>
  <c r="M699" i="20"/>
  <c r="M698" i="20"/>
  <c r="M697" i="20"/>
  <c r="M696" i="20"/>
  <c r="M695" i="20"/>
  <c r="M694" i="20"/>
  <c r="M693" i="20"/>
  <c r="M692" i="20"/>
  <c r="M691" i="20"/>
  <c r="M690" i="20"/>
  <c r="M689" i="20"/>
  <c r="M688" i="20"/>
  <c r="M687" i="20"/>
  <c r="M686" i="20"/>
  <c r="M685" i="20"/>
  <c r="M684" i="20"/>
  <c r="M683" i="20"/>
  <c r="M682" i="20"/>
  <c r="M681" i="20"/>
  <c r="M680" i="20"/>
  <c r="M679" i="20"/>
  <c r="M678" i="20"/>
  <c r="M677" i="20"/>
  <c r="M676" i="20"/>
  <c r="M675" i="20"/>
  <c r="M674" i="20"/>
  <c r="M673" i="20"/>
  <c r="M672" i="20"/>
  <c r="M671" i="20"/>
  <c r="M670" i="20"/>
  <c r="M669" i="20"/>
  <c r="M668" i="20"/>
  <c r="M667" i="20"/>
  <c r="M666" i="20"/>
  <c r="M665" i="20"/>
  <c r="M664" i="20"/>
  <c r="M663" i="20"/>
  <c r="M662" i="20"/>
  <c r="M661" i="20"/>
  <c r="M660" i="20"/>
  <c r="M659" i="20"/>
  <c r="M658" i="20"/>
  <c r="M657" i="20"/>
  <c r="M656" i="20"/>
  <c r="M655" i="20"/>
  <c r="M654" i="20"/>
  <c r="M653" i="20"/>
  <c r="M652" i="20"/>
  <c r="M651" i="20"/>
  <c r="M650" i="20"/>
  <c r="M649" i="20"/>
  <c r="M648" i="20"/>
  <c r="M647" i="20"/>
  <c r="M646" i="20"/>
  <c r="M645" i="20"/>
  <c r="M644" i="20"/>
  <c r="M643" i="20"/>
  <c r="M642" i="20"/>
  <c r="M641" i="20"/>
  <c r="M640" i="20"/>
  <c r="M639" i="20"/>
  <c r="M638" i="20"/>
  <c r="M637" i="20"/>
  <c r="M636" i="20"/>
  <c r="M635" i="20"/>
  <c r="M634" i="20"/>
  <c r="M633" i="20"/>
  <c r="M632" i="20"/>
  <c r="M631" i="20"/>
  <c r="M630" i="20"/>
  <c r="M629" i="20"/>
  <c r="M628" i="20"/>
  <c r="M627" i="20"/>
  <c r="M626" i="20"/>
  <c r="M625" i="20"/>
  <c r="M624" i="20"/>
  <c r="M623" i="20"/>
  <c r="M622" i="20"/>
  <c r="M621" i="20"/>
  <c r="M620" i="20"/>
  <c r="M619" i="20"/>
  <c r="M618" i="20"/>
  <c r="M617" i="20"/>
  <c r="M616" i="20"/>
  <c r="M615" i="20"/>
  <c r="M614" i="20"/>
  <c r="M613" i="20"/>
  <c r="M612" i="20"/>
  <c r="M611" i="20"/>
  <c r="M610" i="20"/>
  <c r="M609" i="20"/>
  <c r="M608" i="20"/>
  <c r="M607" i="20"/>
  <c r="M606" i="20"/>
  <c r="M605" i="20"/>
  <c r="M604" i="20"/>
  <c r="M603" i="20"/>
  <c r="M602" i="20"/>
  <c r="M601" i="20"/>
  <c r="M600" i="20"/>
  <c r="M599" i="20"/>
  <c r="M598" i="20"/>
  <c r="M597" i="20"/>
  <c r="M596" i="20"/>
  <c r="M595" i="20"/>
  <c r="M594" i="20"/>
  <c r="M593" i="20"/>
  <c r="M592" i="20"/>
  <c r="M591" i="20"/>
  <c r="M590" i="20"/>
  <c r="M589" i="20"/>
  <c r="M588" i="20"/>
  <c r="M587" i="20"/>
  <c r="M586" i="20"/>
  <c r="M585" i="20"/>
  <c r="M584" i="20"/>
  <c r="M583" i="20"/>
  <c r="M582" i="20"/>
  <c r="M581" i="20"/>
  <c r="M580" i="20"/>
  <c r="M579" i="20"/>
  <c r="M578" i="20"/>
  <c r="M577" i="20"/>
  <c r="M576" i="20"/>
  <c r="M575" i="20"/>
  <c r="M574" i="20"/>
  <c r="M573" i="20"/>
  <c r="M572" i="20"/>
  <c r="M571" i="20"/>
  <c r="M570" i="20"/>
  <c r="M569" i="20"/>
  <c r="M568" i="20"/>
  <c r="M567" i="20"/>
  <c r="M566" i="20"/>
  <c r="M565" i="20"/>
  <c r="M564" i="20"/>
  <c r="M563" i="20"/>
  <c r="M562" i="20"/>
  <c r="M561" i="20"/>
  <c r="M560" i="20"/>
  <c r="M559" i="20"/>
  <c r="M558" i="20"/>
  <c r="M557" i="20"/>
  <c r="M556" i="20"/>
  <c r="M555" i="20"/>
  <c r="M554" i="20"/>
  <c r="M553" i="20"/>
  <c r="M552" i="20"/>
  <c r="M551" i="20"/>
  <c r="M550" i="20"/>
  <c r="M549" i="20"/>
  <c r="M548" i="20"/>
  <c r="M547" i="20"/>
  <c r="M546" i="20"/>
  <c r="M545" i="20"/>
  <c r="M544" i="20"/>
  <c r="M543" i="20"/>
  <c r="M542" i="20"/>
  <c r="M541" i="20"/>
  <c r="M540" i="20"/>
  <c r="M539" i="20"/>
  <c r="M538" i="20"/>
  <c r="M537" i="20"/>
  <c r="M536" i="20"/>
  <c r="M535" i="20"/>
  <c r="M534" i="20"/>
  <c r="M533" i="20"/>
  <c r="M532" i="20"/>
  <c r="M531" i="20"/>
  <c r="M530" i="20"/>
  <c r="M529" i="20"/>
  <c r="M528" i="20"/>
  <c r="M527" i="20"/>
  <c r="M526" i="20"/>
  <c r="M525" i="20"/>
  <c r="M524" i="20"/>
  <c r="M523" i="20"/>
  <c r="M522" i="20"/>
  <c r="M521" i="20"/>
  <c r="M520" i="20"/>
  <c r="M519" i="20"/>
  <c r="M518" i="20"/>
  <c r="M517" i="20"/>
  <c r="M516" i="20"/>
  <c r="M515" i="20"/>
  <c r="M514" i="20"/>
  <c r="M513" i="20"/>
  <c r="M512" i="20"/>
  <c r="M511" i="20"/>
  <c r="M510" i="20"/>
  <c r="M509" i="20"/>
  <c r="M508" i="20"/>
  <c r="M507" i="20"/>
  <c r="M506" i="20"/>
  <c r="M505" i="20"/>
  <c r="M504" i="20"/>
  <c r="M503" i="20"/>
  <c r="M502" i="20"/>
  <c r="M501" i="20"/>
  <c r="M500" i="20"/>
  <c r="M499" i="20"/>
  <c r="M498" i="20"/>
  <c r="M497" i="20"/>
  <c r="M496" i="20"/>
  <c r="M495" i="20"/>
  <c r="M494" i="20"/>
  <c r="M493" i="20"/>
  <c r="M492" i="20"/>
  <c r="M491" i="20"/>
  <c r="M490" i="20"/>
  <c r="M489" i="20"/>
  <c r="M488" i="20"/>
  <c r="M487" i="20"/>
  <c r="M486" i="20"/>
  <c r="M485" i="20"/>
  <c r="M484" i="20"/>
  <c r="M483" i="20"/>
  <c r="M482" i="20"/>
  <c r="M481" i="20"/>
  <c r="M480" i="20"/>
  <c r="M479" i="20"/>
  <c r="M478" i="20"/>
  <c r="M477" i="20"/>
  <c r="M476" i="20"/>
  <c r="M475" i="20"/>
  <c r="M474" i="20"/>
  <c r="M473" i="20"/>
  <c r="M472" i="20"/>
  <c r="M471" i="20"/>
  <c r="M470" i="20"/>
  <c r="M469" i="20"/>
  <c r="M468" i="20"/>
  <c r="M467" i="20"/>
  <c r="M466" i="20"/>
  <c r="M465" i="20"/>
  <c r="M464" i="20"/>
  <c r="M463" i="20"/>
  <c r="M462" i="20"/>
  <c r="M461" i="20"/>
  <c r="M460" i="20"/>
  <c r="M459" i="20"/>
  <c r="M458" i="20"/>
  <c r="M457" i="20"/>
  <c r="M456" i="20"/>
  <c r="M455" i="20"/>
  <c r="M454" i="20"/>
  <c r="M453" i="20"/>
  <c r="M452" i="20"/>
  <c r="M451" i="20"/>
  <c r="M450" i="20"/>
  <c r="M449" i="20"/>
  <c r="M448" i="20"/>
  <c r="M447" i="20"/>
  <c r="M446" i="20"/>
  <c r="M445" i="20"/>
  <c r="M444" i="20"/>
  <c r="M443" i="20"/>
  <c r="M442" i="20"/>
  <c r="M441" i="20"/>
  <c r="M440" i="20"/>
  <c r="M439" i="20"/>
  <c r="M438" i="20"/>
  <c r="M437" i="20"/>
  <c r="M436" i="20"/>
  <c r="M435" i="20"/>
  <c r="M434" i="20"/>
  <c r="M433" i="20"/>
  <c r="M432" i="20"/>
  <c r="M431" i="20"/>
  <c r="M430" i="20"/>
  <c r="M429" i="20"/>
  <c r="M428" i="20"/>
  <c r="M427" i="20"/>
  <c r="M426" i="20"/>
  <c r="M425" i="20"/>
  <c r="M424" i="20"/>
  <c r="M423" i="20"/>
  <c r="M422" i="20"/>
  <c r="M421" i="20"/>
  <c r="M420" i="20"/>
  <c r="M419" i="20"/>
  <c r="M418" i="20"/>
  <c r="M417" i="20"/>
  <c r="M416" i="20"/>
  <c r="M415" i="20"/>
  <c r="M414" i="20"/>
  <c r="M413" i="20"/>
  <c r="M412" i="20"/>
  <c r="M411" i="20"/>
  <c r="M410" i="20"/>
  <c r="M409" i="20"/>
  <c r="M408" i="20"/>
  <c r="M407" i="20"/>
  <c r="M406" i="20"/>
  <c r="M405" i="20"/>
  <c r="M404" i="20"/>
  <c r="M403" i="20"/>
  <c r="M402" i="20"/>
  <c r="M401" i="20"/>
  <c r="M400" i="20"/>
  <c r="M399" i="20"/>
  <c r="M398" i="20"/>
  <c r="M397" i="20"/>
  <c r="M396" i="20"/>
  <c r="M395" i="20"/>
  <c r="M394" i="20"/>
  <c r="M393" i="20"/>
  <c r="M392" i="20"/>
  <c r="M391" i="20"/>
  <c r="M390" i="20"/>
  <c r="M389" i="20"/>
  <c r="M388" i="20"/>
  <c r="M387" i="20"/>
  <c r="M386" i="20"/>
  <c r="M385" i="20"/>
  <c r="M384" i="20"/>
  <c r="M383" i="20"/>
  <c r="M382" i="20"/>
  <c r="M381" i="20"/>
  <c r="M380" i="20"/>
  <c r="M379" i="20"/>
  <c r="M378" i="20"/>
  <c r="M377" i="20"/>
  <c r="M376" i="20"/>
  <c r="M375" i="20"/>
  <c r="M374" i="20"/>
  <c r="M373" i="20"/>
  <c r="M372" i="20"/>
  <c r="M371" i="20"/>
  <c r="M370" i="20"/>
  <c r="M369" i="20"/>
  <c r="M368" i="20"/>
  <c r="M367" i="20"/>
  <c r="M366" i="20"/>
  <c r="M365" i="20"/>
  <c r="M364" i="20"/>
  <c r="M363" i="20"/>
  <c r="M362" i="20"/>
  <c r="M361" i="20"/>
  <c r="M360" i="20"/>
  <c r="M359" i="20"/>
  <c r="M358" i="20"/>
  <c r="M357" i="20"/>
  <c r="M356" i="20"/>
  <c r="M355" i="20"/>
  <c r="M354" i="20"/>
  <c r="M353" i="20"/>
  <c r="M352" i="20"/>
  <c r="M351" i="20"/>
  <c r="M350" i="20"/>
  <c r="M349" i="20"/>
  <c r="M348" i="20"/>
  <c r="M347" i="20"/>
  <c r="M346" i="20"/>
  <c r="M345" i="20"/>
  <c r="M344" i="20"/>
  <c r="M343" i="20"/>
  <c r="M342" i="20"/>
  <c r="M341" i="20"/>
  <c r="M340" i="20"/>
  <c r="M339" i="20"/>
  <c r="M338" i="20"/>
  <c r="M337" i="20"/>
  <c r="M336" i="20"/>
  <c r="M335" i="20"/>
  <c r="M334" i="20"/>
  <c r="M333" i="20"/>
  <c r="M332" i="20"/>
  <c r="M331" i="20"/>
  <c r="M330" i="20"/>
  <c r="M329" i="20"/>
  <c r="M328" i="20"/>
  <c r="M327" i="20"/>
  <c r="M326" i="20"/>
  <c r="M325" i="20"/>
  <c r="M324" i="20"/>
  <c r="M323" i="20"/>
  <c r="M322" i="20"/>
  <c r="M321" i="20"/>
  <c r="M320" i="20"/>
  <c r="M319" i="20"/>
  <c r="M318" i="20"/>
  <c r="M317" i="20"/>
  <c r="M316" i="20"/>
  <c r="M315" i="20"/>
  <c r="M314" i="20"/>
  <c r="M313" i="20"/>
  <c r="M312" i="20"/>
  <c r="M311" i="20"/>
  <c r="M310" i="20"/>
  <c r="M309" i="20"/>
  <c r="M308" i="20"/>
  <c r="M307" i="20"/>
  <c r="M306" i="20"/>
  <c r="M305" i="20"/>
  <c r="M304" i="20"/>
  <c r="M303" i="20"/>
  <c r="M302" i="20"/>
  <c r="M301" i="20"/>
  <c r="M300" i="20"/>
  <c r="M299" i="20"/>
  <c r="M298" i="20"/>
  <c r="M297" i="20"/>
  <c r="M296" i="20"/>
  <c r="M295" i="20"/>
  <c r="M294" i="20"/>
  <c r="M293" i="20"/>
  <c r="M292" i="20"/>
  <c r="M291" i="20"/>
  <c r="M290" i="20"/>
  <c r="M289" i="20"/>
  <c r="M288" i="20"/>
  <c r="M287" i="20"/>
  <c r="M286" i="20"/>
  <c r="M285" i="20"/>
  <c r="M284" i="20"/>
  <c r="M283" i="20"/>
  <c r="M282" i="20"/>
  <c r="M281" i="20"/>
  <c r="M280" i="20"/>
  <c r="M279" i="20"/>
  <c r="M278" i="20"/>
  <c r="M277" i="20"/>
  <c r="M276" i="20"/>
  <c r="M275" i="20"/>
  <c r="M274" i="20"/>
  <c r="M273" i="20"/>
  <c r="M272" i="20"/>
  <c r="M271" i="20"/>
  <c r="M270" i="20"/>
  <c r="M269" i="20"/>
  <c r="M268" i="20"/>
  <c r="M267" i="20"/>
  <c r="M266" i="20"/>
  <c r="M265" i="20"/>
  <c r="M264" i="20"/>
  <c r="M263" i="20"/>
  <c r="M262" i="20"/>
  <c r="M261" i="20"/>
  <c r="M260" i="20"/>
  <c r="M259" i="20"/>
  <c r="M258" i="20"/>
  <c r="M257" i="20"/>
  <c r="M256" i="20"/>
  <c r="M255" i="20"/>
  <c r="M254" i="20"/>
  <c r="M253" i="20"/>
  <c r="M252" i="20"/>
  <c r="M251" i="20"/>
  <c r="M250" i="20"/>
  <c r="M249" i="20"/>
  <c r="M248" i="20"/>
  <c r="M247" i="20"/>
  <c r="M246" i="20"/>
  <c r="M245" i="20"/>
  <c r="M244" i="20"/>
  <c r="M243" i="20"/>
  <c r="M242" i="20"/>
  <c r="M241" i="20"/>
  <c r="M240" i="20"/>
  <c r="M239" i="20"/>
  <c r="M238" i="20"/>
  <c r="M237" i="20"/>
  <c r="M236" i="20"/>
  <c r="M235" i="20"/>
  <c r="M234" i="20"/>
  <c r="M233" i="20"/>
  <c r="M232" i="20"/>
  <c r="M231" i="20"/>
  <c r="M230" i="20"/>
  <c r="M229" i="20"/>
  <c r="M228" i="20"/>
  <c r="M227" i="20"/>
  <c r="M226" i="20"/>
  <c r="M225" i="20"/>
  <c r="M224" i="20"/>
  <c r="M223" i="20"/>
  <c r="M222" i="20"/>
  <c r="M221" i="20"/>
  <c r="M220" i="20"/>
  <c r="M219" i="20"/>
  <c r="M218" i="20"/>
  <c r="M217" i="20"/>
  <c r="M216" i="20"/>
  <c r="M215" i="20"/>
  <c r="M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M188" i="20"/>
  <c r="M187" i="20"/>
  <c r="M186" i="20"/>
  <c r="M185" i="20"/>
  <c r="M184" i="20"/>
  <c r="M183" i="20"/>
  <c r="M182" i="20"/>
  <c r="M181" i="20"/>
  <c r="M180" i="20"/>
  <c r="M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53" i="20"/>
  <c r="M152" i="20"/>
  <c r="M151" i="20"/>
  <c r="M150" i="20"/>
  <c r="M149" i="20"/>
  <c r="M148" i="20"/>
  <c r="M147" i="20"/>
  <c r="M146" i="20"/>
  <c r="M145" i="20"/>
  <c r="M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18" i="20"/>
  <c r="M117" i="20"/>
  <c r="M116" i="20"/>
  <c r="M115" i="20"/>
  <c r="M114" i="20"/>
  <c r="M113" i="20"/>
  <c r="M112" i="20"/>
  <c r="M111" i="20"/>
  <c r="M110" i="20"/>
  <c r="M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M83" i="20"/>
  <c r="M82" i="20"/>
  <c r="M81" i="20"/>
  <c r="M80" i="20"/>
  <c r="M79" i="20"/>
  <c r="M78" i="20"/>
  <c r="M77" i="20"/>
  <c r="M76" i="20"/>
  <c r="M75" i="20"/>
  <c r="M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M22" i="20"/>
  <c r="M21" i="20"/>
  <c r="M20" i="20"/>
  <c r="M19" i="20"/>
  <c r="M18" i="20"/>
  <c r="M17" i="20"/>
  <c r="M16" i="20"/>
  <c r="M15" i="20"/>
  <c r="M14" i="20"/>
  <c r="M13" i="20"/>
  <c r="M12" i="20"/>
  <c r="V15" i="19"/>
  <c r="V14" i="19"/>
  <c r="V13" i="19"/>
  <c r="U15" i="19"/>
  <c r="U14" i="19"/>
  <c r="U13" i="19"/>
  <c r="T15" i="19"/>
  <c r="T14" i="19"/>
  <c r="U22" i="19"/>
  <c r="U21" i="19"/>
  <c r="U18" i="19"/>
  <c r="U19" i="19"/>
  <c r="R1021" i="19"/>
  <c r="R1020" i="19"/>
  <c r="R1019" i="19"/>
  <c r="R1018" i="19"/>
  <c r="R1017" i="19"/>
  <c r="R1016" i="19"/>
  <c r="R1015" i="19"/>
  <c r="R1014" i="19"/>
  <c r="R1013" i="19"/>
  <c r="R1012" i="19"/>
  <c r="R1011" i="19"/>
  <c r="R1010" i="19"/>
  <c r="R1009" i="19"/>
  <c r="R1008" i="19"/>
  <c r="R1007" i="19"/>
  <c r="R1006" i="19"/>
  <c r="R1005" i="19"/>
  <c r="R1004" i="19"/>
  <c r="R1003" i="19"/>
  <c r="R1002" i="19"/>
  <c r="R1001" i="19"/>
  <c r="R1000" i="19"/>
  <c r="R999" i="19"/>
  <c r="R998" i="19"/>
  <c r="R997" i="19"/>
  <c r="R996" i="19"/>
  <c r="R995" i="19"/>
  <c r="R994" i="19"/>
  <c r="R993" i="19"/>
  <c r="R992" i="19"/>
  <c r="R991" i="19"/>
  <c r="R990" i="19"/>
  <c r="R989" i="19"/>
  <c r="R988" i="19"/>
  <c r="R987" i="19"/>
  <c r="R986" i="19"/>
  <c r="R985" i="19"/>
  <c r="R984" i="19"/>
  <c r="R983" i="19"/>
  <c r="R982" i="19"/>
  <c r="R981" i="19"/>
  <c r="R980" i="19"/>
  <c r="R979" i="19"/>
  <c r="R978" i="19"/>
  <c r="R977" i="19"/>
  <c r="R976" i="19"/>
  <c r="R975" i="19"/>
  <c r="R974" i="19"/>
  <c r="R973" i="19"/>
  <c r="R972" i="19"/>
  <c r="R971" i="19"/>
  <c r="R970" i="19"/>
  <c r="R969" i="19"/>
  <c r="R968" i="19"/>
  <c r="R967" i="19"/>
  <c r="R966" i="19"/>
  <c r="R965" i="19"/>
  <c r="R964" i="19"/>
  <c r="R963" i="19"/>
  <c r="R962" i="19"/>
  <c r="R961" i="19"/>
  <c r="R960" i="19"/>
  <c r="R959" i="19"/>
  <c r="R958" i="19"/>
  <c r="R957" i="19"/>
  <c r="R956" i="19"/>
  <c r="R955" i="19"/>
  <c r="R954" i="19"/>
  <c r="R953" i="19"/>
  <c r="R952" i="19"/>
  <c r="R951" i="19"/>
  <c r="R950" i="19"/>
  <c r="R949" i="19"/>
  <c r="R948" i="19"/>
  <c r="R947" i="19"/>
  <c r="R946" i="19"/>
  <c r="R945" i="19"/>
  <c r="R944" i="19"/>
  <c r="R943" i="19"/>
  <c r="R942" i="19"/>
  <c r="R941" i="19"/>
  <c r="R940" i="19"/>
  <c r="R939" i="19"/>
  <c r="R938" i="19"/>
  <c r="R937" i="19"/>
  <c r="R936" i="19"/>
  <c r="R935" i="19"/>
  <c r="R934" i="19"/>
  <c r="R933" i="19"/>
  <c r="R932" i="19"/>
  <c r="R931" i="19"/>
  <c r="R930" i="19"/>
  <c r="R929" i="19"/>
  <c r="R928" i="19"/>
  <c r="R927" i="19"/>
  <c r="R926" i="19"/>
  <c r="R925" i="19"/>
  <c r="R924" i="19"/>
  <c r="R923" i="19"/>
  <c r="R922" i="19"/>
  <c r="R921" i="19"/>
  <c r="R920" i="19"/>
  <c r="R919" i="19"/>
  <c r="R918" i="19"/>
  <c r="R917" i="19"/>
  <c r="R916" i="19"/>
  <c r="R915" i="19"/>
  <c r="R914" i="19"/>
  <c r="R913" i="19"/>
  <c r="R912" i="19"/>
  <c r="R911" i="19"/>
  <c r="R910" i="19"/>
  <c r="R909" i="19"/>
  <c r="R908" i="19"/>
  <c r="R907" i="19"/>
  <c r="R906" i="19"/>
  <c r="R905" i="19"/>
  <c r="R904" i="19"/>
  <c r="R903" i="19"/>
  <c r="R902" i="19"/>
  <c r="R901" i="19"/>
  <c r="R900" i="19"/>
  <c r="R899" i="19"/>
  <c r="R898" i="19"/>
  <c r="R897" i="19"/>
  <c r="R896" i="19"/>
  <c r="R895" i="19"/>
  <c r="R894" i="19"/>
  <c r="R893" i="19"/>
  <c r="R892" i="19"/>
  <c r="R891" i="19"/>
  <c r="R890" i="19"/>
  <c r="R889" i="19"/>
  <c r="R888" i="19"/>
  <c r="R887" i="19"/>
  <c r="R886" i="19"/>
  <c r="R885" i="19"/>
  <c r="R884" i="19"/>
  <c r="R883" i="19"/>
  <c r="R882" i="19"/>
  <c r="R881" i="19"/>
  <c r="R880" i="19"/>
  <c r="R879" i="19"/>
  <c r="R878" i="19"/>
  <c r="R877" i="19"/>
  <c r="R876" i="19"/>
  <c r="R875" i="19"/>
  <c r="R874" i="19"/>
  <c r="R873" i="19"/>
  <c r="R872" i="19"/>
  <c r="R871" i="19"/>
  <c r="R870" i="19"/>
  <c r="R869" i="19"/>
  <c r="R868" i="19"/>
  <c r="R867" i="19"/>
  <c r="R866" i="19"/>
  <c r="R865" i="19"/>
  <c r="R864" i="19"/>
  <c r="R863" i="19"/>
  <c r="R862" i="19"/>
  <c r="R861" i="19"/>
  <c r="R860" i="19"/>
  <c r="R859" i="19"/>
  <c r="R858" i="19"/>
  <c r="R857" i="19"/>
  <c r="R856" i="19"/>
  <c r="R855" i="19"/>
  <c r="R854" i="19"/>
  <c r="R853" i="19"/>
  <c r="R852" i="19"/>
  <c r="R851" i="19"/>
  <c r="R850" i="19"/>
  <c r="R849" i="19"/>
  <c r="R848" i="19"/>
  <c r="R847" i="19"/>
  <c r="R846" i="19"/>
  <c r="R845" i="19"/>
  <c r="R844" i="19"/>
  <c r="R843" i="19"/>
  <c r="R842" i="19"/>
  <c r="R841" i="19"/>
  <c r="R840" i="19"/>
  <c r="R839" i="19"/>
  <c r="R838" i="19"/>
  <c r="R837" i="19"/>
  <c r="R836" i="19"/>
  <c r="R835" i="19"/>
  <c r="R834" i="19"/>
  <c r="R833" i="19"/>
  <c r="R832" i="19"/>
  <c r="R831" i="19"/>
  <c r="R830" i="19"/>
  <c r="R829" i="19"/>
  <c r="R828" i="19"/>
  <c r="R827" i="19"/>
  <c r="R826" i="19"/>
  <c r="R825" i="19"/>
  <c r="R824" i="19"/>
  <c r="R823" i="19"/>
  <c r="R822" i="19"/>
  <c r="R821" i="19"/>
  <c r="R820" i="19"/>
  <c r="R819" i="19"/>
  <c r="R818" i="19"/>
  <c r="R817" i="19"/>
  <c r="R816" i="19"/>
  <c r="R815" i="19"/>
  <c r="R814" i="19"/>
  <c r="R813" i="19"/>
  <c r="R812" i="19"/>
  <c r="R811" i="19"/>
  <c r="R810" i="19"/>
  <c r="R809" i="19"/>
  <c r="R808" i="19"/>
  <c r="R807" i="19"/>
  <c r="R806" i="19"/>
  <c r="R805" i="19"/>
  <c r="R804" i="19"/>
  <c r="R803" i="19"/>
  <c r="R802" i="19"/>
  <c r="R801" i="19"/>
  <c r="R800" i="19"/>
  <c r="R799" i="19"/>
  <c r="R798" i="19"/>
  <c r="R797" i="19"/>
  <c r="R796" i="19"/>
  <c r="R795" i="19"/>
  <c r="R794" i="19"/>
  <c r="R793" i="19"/>
  <c r="R792" i="19"/>
  <c r="R791" i="19"/>
  <c r="R790" i="19"/>
  <c r="R789" i="19"/>
  <c r="R788" i="19"/>
  <c r="R787" i="19"/>
  <c r="R786" i="19"/>
  <c r="R785" i="19"/>
  <c r="R784" i="19"/>
  <c r="R783" i="19"/>
  <c r="R782" i="19"/>
  <c r="R781" i="19"/>
  <c r="R780" i="19"/>
  <c r="R779" i="19"/>
  <c r="R778" i="19"/>
  <c r="R777" i="19"/>
  <c r="R776" i="19"/>
  <c r="R775" i="19"/>
  <c r="R774" i="19"/>
  <c r="R773" i="19"/>
  <c r="R772" i="19"/>
  <c r="R771" i="19"/>
  <c r="R770" i="19"/>
  <c r="R769" i="19"/>
  <c r="R768" i="19"/>
  <c r="R767" i="19"/>
  <c r="R766" i="19"/>
  <c r="R765" i="19"/>
  <c r="R764" i="19"/>
  <c r="R763" i="19"/>
  <c r="R762" i="19"/>
  <c r="R761" i="19"/>
  <c r="R760" i="19"/>
  <c r="R759" i="19"/>
  <c r="R758" i="19"/>
  <c r="R757" i="19"/>
  <c r="R756" i="19"/>
  <c r="R755" i="19"/>
  <c r="R754" i="19"/>
  <c r="R753" i="19"/>
  <c r="R752" i="19"/>
  <c r="R751" i="19"/>
  <c r="R750" i="19"/>
  <c r="R749" i="19"/>
  <c r="R748" i="19"/>
  <c r="R747" i="19"/>
  <c r="R746" i="19"/>
  <c r="R745" i="19"/>
  <c r="R744" i="19"/>
  <c r="R743" i="19"/>
  <c r="R742" i="19"/>
  <c r="R741" i="19"/>
  <c r="R740" i="19"/>
  <c r="R739" i="19"/>
  <c r="R738" i="19"/>
  <c r="R737" i="19"/>
  <c r="R736" i="19"/>
  <c r="R735" i="19"/>
  <c r="R734" i="19"/>
  <c r="R733" i="19"/>
  <c r="R732" i="19"/>
  <c r="R731" i="19"/>
  <c r="R730" i="19"/>
  <c r="R729" i="19"/>
  <c r="R728" i="19"/>
  <c r="R727" i="19"/>
  <c r="R726" i="19"/>
  <c r="R725" i="19"/>
  <c r="R724" i="19"/>
  <c r="R723" i="19"/>
  <c r="R722" i="19"/>
  <c r="R721" i="19"/>
  <c r="R720" i="19"/>
  <c r="R719" i="19"/>
  <c r="R718" i="19"/>
  <c r="R717" i="19"/>
  <c r="R716" i="19"/>
  <c r="R715" i="19"/>
  <c r="R714" i="19"/>
  <c r="R713" i="19"/>
  <c r="R712" i="19"/>
  <c r="R711" i="19"/>
  <c r="R710" i="19"/>
  <c r="R709" i="19"/>
  <c r="R708" i="19"/>
  <c r="R707" i="19"/>
  <c r="R706" i="19"/>
  <c r="R705" i="19"/>
  <c r="R704" i="19"/>
  <c r="R703" i="19"/>
  <c r="R702" i="19"/>
  <c r="R701" i="19"/>
  <c r="R700" i="19"/>
  <c r="R699" i="19"/>
  <c r="R698" i="19"/>
  <c r="R697" i="19"/>
  <c r="R696" i="19"/>
  <c r="R695" i="19"/>
  <c r="R694" i="19"/>
  <c r="R693" i="19"/>
  <c r="R692" i="19"/>
  <c r="R691" i="19"/>
  <c r="R690" i="19"/>
  <c r="R689" i="19"/>
  <c r="R688" i="19"/>
  <c r="R687" i="19"/>
  <c r="R686" i="19"/>
  <c r="R685" i="19"/>
  <c r="R684" i="19"/>
  <c r="R683" i="19"/>
  <c r="R682" i="19"/>
  <c r="R681" i="19"/>
  <c r="R680" i="19"/>
  <c r="R679" i="19"/>
  <c r="R678" i="19"/>
  <c r="R677" i="19"/>
  <c r="R676" i="19"/>
  <c r="R675" i="19"/>
  <c r="R674" i="19"/>
  <c r="R673" i="19"/>
  <c r="R672" i="19"/>
  <c r="R671" i="19"/>
  <c r="R670" i="19"/>
  <c r="R669" i="19"/>
  <c r="R668" i="19"/>
  <c r="R667" i="19"/>
  <c r="R666" i="19"/>
  <c r="R665" i="19"/>
  <c r="R664" i="19"/>
  <c r="R663" i="19"/>
  <c r="R662" i="19"/>
  <c r="R661" i="19"/>
  <c r="R660" i="19"/>
  <c r="R659" i="19"/>
  <c r="R658" i="19"/>
  <c r="R657" i="19"/>
  <c r="R656" i="19"/>
  <c r="R655" i="19"/>
  <c r="R654" i="19"/>
  <c r="R653" i="19"/>
  <c r="R652" i="19"/>
  <c r="R651" i="19"/>
  <c r="R650" i="19"/>
  <c r="R649" i="19"/>
  <c r="R648" i="19"/>
  <c r="R647" i="19"/>
  <c r="R646" i="19"/>
  <c r="R645" i="19"/>
  <c r="R644" i="19"/>
  <c r="R643" i="19"/>
  <c r="R642" i="19"/>
  <c r="R641" i="19"/>
  <c r="R640" i="19"/>
  <c r="R639" i="19"/>
  <c r="R638" i="19"/>
  <c r="R637" i="19"/>
  <c r="R636" i="19"/>
  <c r="R635" i="19"/>
  <c r="R634" i="19"/>
  <c r="R633" i="19"/>
  <c r="R632" i="19"/>
  <c r="R631" i="19"/>
  <c r="R630" i="19"/>
  <c r="R629" i="19"/>
  <c r="R628" i="19"/>
  <c r="R627" i="19"/>
  <c r="R626" i="19"/>
  <c r="R625" i="19"/>
  <c r="R624" i="19"/>
  <c r="R623" i="19"/>
  <c r="R622" i="19"/>
  <c r="R621" i="19"/>
  <c r="R620" i="19"/>
  <c r="R619" i="19"/>
  <c r="R618" i="19"/>
  <c r="R617" i="19"/>
  <c r="R616" i="19"/>
  <c r="R615" i="19"/>
  <c r="R614" i="19"/>
  <c r="R613" i="19"/>
  <c r="R612" i="19"/>
  <c r="R611" i="19"/>
  <c r="R610" i="19"/>
  <c r="R609" i="19"/>
  <c r="R608" i="19"/>
  <c r="R607" i="19"/>
  <c r="R606" i="19"/>
  <c r="R605" i="19"/>
  <c r="R604" i="19"/>
  <c r="R603" i="19"/>
  <c r="R602" i="19"/>
  <c r="R601" i="19"/>
  <c r="R600" i="19"/>
  <c r="R599" i="19"/>
  <c r="R598" i="19"/>
  <c r="R597" i="19"/>
  <c r="R596" i="19"/>
  <c r="R595" i="19"/>
  <c r="R594" i="19"/>
  <c r="R593" i="19"/>
  <c r="R592" i="19"/>
  <c r="R591" i="19"/>
  <c r="R590" i="19"/>
  <c r="R589" i="19"/>
  <c r="R588" i="19"/>
  <c r="R587" i="19"/>
  <c r="R586" i="19"/>
  <c r="R585" i="19"/>
  <c r="R584" i="19"/>
  <c r="R583" i="19"/>
  <c r="R582" i="19"/>
  <c r="R581" i="19"/>
  <c r="R580" i="19"/>
  <c r="R579" i="19"/>
  <c r="R578" i="19"/>
  <c r="R577" i="19"/>
  <c r="R576" i="19"/>
  <c r="R575" i="19"/>
  <c r="R574" i="19"/>
  <c r="R573" i="19"/>
  <c r="R572" i="19"/>
  <c r="R571" i="19"/>
  <c r="R570" i="19"/>
  <c r="R569" i="19"/>
  <c r="R568" i="19"/>
  <c r="R567" i="19"/>
  <c r="R566" i="19"/>
  <c r="R565" i="19"/>
  <c r="R564" i="19"/>
  <c r="R563" i="19"/>
  <c r="R562" i="19"/>
  <c r="R561" i="19"/>
  <c r="R560" i="19"/>
  <c r="R559" i="19"/>
  <c r="R558" i="19"/>
  <c r="R557" i="19"/>
  <c r="R556" i="19"/>
  <c r="R555" i="19"/>
  <c r="R554" i="19"/>
  <c r="R553" i="19"/>
  <c r="R552" i="19"/>
  <c r="R551" i="19"/>
  <c r="R550" i="19"/>
  <c r="R549" i="19"/>
  <c r="R548" i="19"/>
  <c r="R547" i="19"/>
  <c r="R546" i="19"/>
  <c r="R545" i="19"/>
  <c r="R544" i="19"/>
  <c r="R543" i="19"/>
  <c r="R542" i="19"/>
  <c r="R541" i="19"/>
  <c r="R540" i="19"/>
  <c r="R539" i="19"/>
  <c r="R538" i="19"/>
  <c r="R537" i="19"/>
  <c r="R536" i="19"/>
  <c r="R535" i="19"/>
  <c r="R534" i="19"/>
  <c r="R533" i="19"/>
  <c r="R532" i="19"/>
  <c r="R531" i="19"/>
  <c r="R530" i="19"/>
  <c r="R529" i="19"/>
  <c r="R528" i="19"/>
  <c r="R527" i="19"/>
  <c r="R526" i="19"/>
  <c r="R525" i="19"/>
  <c r="R524" i="19"/>
  <c r="R523" i="19"/>
  <c r="R522" i="19"/>
  <c r="R521" i="19"/>
  <c r="R520" i="19"/>
  <c r="R519" i="19"/>
  <c r="R518" i="19"/>
  <c r="R517" i="19"/>
  <c r="R516" i="19"/>
  <c r="R515" i="19"/>
  <c r="R514" i="19"/>
  <c r="R513" i="19"/>
  <c r="R512" i="19"/>
  <c r="R511" i="19"/>
  <c r="R510" i="19"/>
  <c r="R509" i="19"/>
  <c r="R508" i="19"/>
  <c r="R507" i="19"/>
  <c r="R506" i="19"/>
  <c r="R505" i="19"/>
  <c r="R504" i="19"/>
  <c r="R503" i="19"/>
  <c r="R502" i="19"/>
  <c r="R501" i="19"/>
  <c r="R500" i="19"/>
  <c r="R499" i="19"/>
  <c r="R498" i="19"/>
  <c r="R497" i="19"/>
  <c r="R496" i="19"/>
  <c r="R495" i="19"/>
  <c r="R494" i="19"/>
  <c r="R493" i="19"/>
  <c r="R492" i="19"/>
  <c r="R491" i="19"/>
  <c r="R490" i="19"/>
  <c r="R489" i="19"/>
  <c r="R488" i="19"/>
  <c r="R487" i="19"/>
  <c r="R486" i="19"/>
  <c r="R485" i="19"/>
  <c r="R484" i="19"/>
  <c r="R483" i="19"/>
  <c r="R482" i="19"/>
  <c r="R481" i="19"/>
  <c r="R480" i="19"/>
  <c r="R479" i="19"/>
  <c r="R478" i="19"/>
  <c r="R477" i="19"/>
  <c r="R476" i="19"/>
  <c r="R475" i="19"/>
  <c r="R474" i="19"/>
  <c r="R473" i="19"/>
  <c r="R472" i="19"/>
  <c r="R471" i="19"/>
  <c r="R470" i="19"/>
  <c r="R469" i="19"/>
  <c r="R468" i="19"/>
  <c r="R467" i="19"/>
  <c r="R466" i="19"/>
  <c r="R465" i="19"/>
  <c r="R464" i="19"/>
  <c r="R463" i="19"/>
  <c r="R462" i="19"/>
  <c r="R461" i="19"/>
  <c r="R460" i="19"/>
  <c r="R459" i="19"/>
  <c r="R458" i="19"/>
  <c r="R457" i="19"/>
  <c r="R456" i="19"/>
  <c r="R455" i="19"/>
  <c r="R454" i="19"/>
  <c r="R453" i="19"/>
  <c r="R452" i="19"/>
  <c r="R451" i="19"/>
  <c r="R450" i="19"/>
  <c r="R449" i="19"/>
  <c r="R448" i="19"/>
  <c r="R447" i="19"/>
  <c r="R446" i="19"/>
  <c r="R445" i="19"/>
  <c r="R444" i="19"/>
  <c r="R443" i="19"/>
  <c r="R442" i="19"/>
  <c r="R441" i="19"/>
  <c r="R440" i="19"/>
  <c r="R439" i="19"/>
  <c r="R438" i="19"/>
  <c r="R437" i="19"/>
  <c r="R436" i="19"/>
  <c r="R435" i="19"/>
  <c r="R434" i="19"/>
  <c r="R433" i="19"/>
  <c r="R432" i="19"/>
  <c r="R431" i="19"/>
  <c r="R430" i="19"/>
  <c r="R429" i="19"/>
  <c r="R428" i="19"/>
  <c r="R427" i="19"/>
  <c r="R426" i="19"/>
  <c r="R425" i="19"/>
  <c r="R424" i="19"/>
  <c r="R423" i="19"/>
  <c r="R422" i="19"/>
  <c r="R421" i="19"/>
  <c r="R420" i="19"/>
  <c r="R419" i="19"/>
  <c r="R418" i="19"/>
  <c r="R417" i="19"/>
  <c r="R416" i="19"/>
  <c r="R415" i="19"/>
  <c r="R414" i="19"/>
  <c r="R413" i="19"/>
  <c r="R412" i="19"/>
  <c r="R411" i="19"/>
  <c r="R410" i="19"/>
  <c r="R409" i="19"/>
  <c r="R408" i="19"/>
  <c r="R407" i="19"/>
  <c r="R406" i="19"/>
  <c r="R405" i="19"/>
  <c r="R404" i="19"/>
  <c r="R403" i="19"/>
  <c r="R402" i="19"/>
  <c r="R401" i="19"/>
  <c r="R400" i="19"/>
  <c r="R399" i="19"/>
  <c r="R398" i="19"/>
  <c r="R397" i="19"/>
  <c r="R396" i="19"/>
  <c r="R395" i="19"/>
  <c r="R394" i="19"/>
  <c r="R393" i="19"/>
  <c r="R392" i="19"/>
  <c r="R391" i="19"/>
  <c r="R390" i="19"/>
  <c r="R389" i="19"/>
  <c r="R388" i="19"/>
  <c r="R387" i="19"/>
  <c r="R386" i="19"/>
  <c r="R385" i="19"/>
  <c r="R384" i="19"/>
  <c r="R383" i="19"/>
  <c r="R382" i="19"/>
  <c r="R381" i="19"/>
  <c r="R380" i="19"/>
  <c r="R379" i="19"/>
  <c r="R378" i="19"/>
  <c r="R377" i="19"/>
  <c r="R376" i="19"/>
  <c r="R375" i="19"/>
  <c r="R374" i="19"/>
  <c r="R373" i="19"/>
  <c r="R372" i="19"/>
  <c r="R371" i="19"/>
  <c r="R370" i="19"/>
  <c r="R369" i="19"/>
  <c r="R368" i="19"/>
  <c r="R367" i="19"/>
  <c r="R366" i="19"/>
  <c r="R365" i="19"/>
  <c r="R364" i="19"/>
  <c r="R363" i="19"/>
  <c r="R362" i="19"/>
  <c r="R361" i="19"/>
  <c r="R360" i="19"/>
  <c r="R359" i="19"/>
  <c r="R358" i="19"/>
  <c r="R357" i="19"/>
  <c r="R356" i="19"/>
  <c r="R355" i="19"/>
  <c r="R354" i="19"/>
  <c r="R353" i="19"/>
  <c r="R352" i="19"/>
  <c r="R351" i="19"/>
  <c r="R350" i="19"/>
  <c r="R349" i="19"/>
  <c r="R348" i="19"/>
  <c r="R347" i="19"/>
  <c r="R346" i="19"/>
  <c r="R345" i="19"/>
  <c r="R344" i="19"/>
  <c r="R343" i="19"/>
  <c r="R342" i="19"/>
  <c r="R341" i="19"/>
  <c r="R340" i="19"/>
  <c r="R339" i="19"/>
  <c r="R338" i="19"/>
  <c r="R337" i="19"/>
  <c r="R336" i="19"/>
  <c r="R335" i="19"/>
  <c r="R334" i="19"/>
  <c r="R333" i="19"/>
  <c r="R332" i="19"/>
  <c r="R331" i="19"/>
  <c r="R330" i="19"/>
  <c r="R329" i="19"/>
  <c r="R328" i="19"/>
  <c r="R327" i="19"/>
  <c r="R326" i="19"/>
  <c r="R325" i="19"/>
  <c r="R324" i="19"/>
  <c r="R323" i="19"/>
  <c r="R322" i="19"/>
  <c r="R321" i="19"/>
  <c r="R320" i="19"/>
  <c r="R319" i="19"/>
  <c r="R318" i="19"/>
  <c r="R317" i="19"/>
  <c r="R316" i="19"/>
  <c r="R315" i="19"/>
  <c r="R314" i="19"/>
  <c r="R313" i="19"/>
  <c r="R312" i="19"/>
  <c r="R311" i="19"/>
  <c r="R310" i="19"/>
  <c r="R309" i="19"/>
  <c r="R308" i="19"/>
  <c r="R307" i="19"/>
  <c r="R306" i="19"/>
  <c r="R305" i="19"/>
  <c r="R304" i="19"/>
  <c r="R303" i="19"/>
  <c r="R302" i="19"/>
  <c r="R301" i="19"/>
  <c r="R300" i="19"/>
  <c r="R299" i="19"/>
  <c r="R298" i="19"/>
  <c r="R297" i="19"/>
  <c r="R296" i="19"/>
  <c r="R295" i="19"/>
  <c r="R294" i="19"/>
  <c r="R293" i="19"/>
  <c r="R292" i="19"/>
  <c r="R291" i="19"/>
  <c r="R290" i="19"/>
  <c r="R289" i="19"/>
  <c r="R288" i="19"/>
  <c r="R287" i="19"/>
  <c r="R286" i="19"/>
  <c r="R285" i="19"/>
  <c r="R284" i="19"/>
  <c r="R283" i="19"/>
  <c r="R282" i="19"/>
  <c r="R281" i="19"/>
  <c r="R280" i="19"/>
  <c r="R279" i="19"/>
  <c r="R278" i="19"/>
  <c r="R277" i="19"/>
  <c r="R276" i="19"/>
  <c r="R275" i="19"/>
  <c r="R274" i="19"/>
  <c r="R273" i="19"/>
  <c r="R272" i="19"/>
  <c r="R271" i="19"/>
  <c r="R270" i="19"/>
  <c r="R269" i="19"/>
  <c r="R268" i="19"/>
  <c r="R267" i="19"/>
  <c r="R266" i="19"/>
  <c r="R265" i="19"/>
  <c r="R264" i="19"/>
  <c r="R263" i="19"/>
  <c r="R262" i="19"/>
  <c r="R261" i="19"/>
  <c r="R260" i="19"/>
  <c r="R259" i="19"/>
  <c r="R258" i="19"/>
  <c r="R257" i="19"/>
  <c r="R256" i="19"/>
  <c r="R255" i="19"/>
  <c r="R254" i="19"/>
  <c r="R253" i="19"/>
  <c r="R252" i="19"/>
  <c r="R251" i="19"/>
  <c r="R250" i="19"/>
  <c r="R249" i="19"/>
  <c r="R248" i="19"/>
  <c r="R247" i="19"/>
  <c r="R246" i="19"/>
  <c r="R245" i="19"/>
  <c r="R244" i="19"/>
  <c r="R243" i="19"/>
  <c r="R242" i="19"/>
  <c r="R241" i="19"/>
  <c r="R240" i="19"/>
  <c r="R239" i="19"/>
  <c r="R238" i="19"/>
  <c r="R237" i="19"/>
  <c r="R236" i="19"/>
  <c r="R235" i="19"/>
  <c r="R234" i="19"/>
  <c r="R233" i="19"/>
  <c r="R232" i="19"/>
  <c r="R231" i="19"/>
  <c r="R230" i="19"/>
  <c r="R229" i="19"/>
  <c r="R228" i="19"/>
  <c r="R227" i="19"/>
  <c r="R226" i="19"/>
  <c r="R225" i="19"/>
  <c r="R224" i="19"/>
  <c r="R223" i="19"/>
  <c r="R222" i="19"/>
  <c r="R221" i="19"/>
  <c r="R220" i="19"/>
  <c r="R219" i="19"/>
  <c r="R218" i="19"/>
  <c r="R217" i="19"/>
  <c r="R216" i="19"/>
  <c r="R215" i="19"/>
  <c r="R214" i="19"/>
  <c r="R213" i="19"/>
  <c r="R212" i="19"/>
  <c r="R211" i="19"/>
  <c r="R210" i="19"/>
  <c r="R209" i="19"/>
  <c r="R208" i="19"/>
  <c r="R207" i="19"/>
  <c r="R206" i="19"/>
  <c r="R205" i="19"/>
  <c r="R204" i="19"/>
  <c r="R203" i="19"/>
  <c r="R202" i="19"/>
  <c r="R201" i="19"/>
  <c r="R200" i="19"/>
  <c r="R199" i="19"/>
  <c r="R198" i="19"/>
  <c r="R197" i="19"/>
  <c r="R196" i="19"/>
  <c r="R195" i="19"/>
  <c r="R194" i="19"/>
  <c r="R193" i="19"/>
  <c r="R192" i="19"/>
  <c r="R191" i="19"/>
  <c r="R190" i="19"/>
  <c r="R189" i="19"/>
  <c r="R188" i="19"/>
  <c r="R187" i="19"/>
  <c r="R186" i="19"/>
  <c r="R185" i="19"/>
  <c r="R184" i="19"/>
  <c r="R183" i="19"/>
  <c r="R182" i="19"/>
  <c r="R181" i="19"/>
  <c r="R180" i="19"/>
  <c r="R179" i="19"/>
  <c r="R178" i="19"/>
  <c r="R177" i="19"/>
  <c r="R176" i="19"/>
  <c r="R175" i="19"/>
  <c r="R174" i="19"/>
  <c r="R173" i="19"/>
  <c r="R172" i="19"/>
  <c r="R171" i="19"/>
  <c r="R170" i="19"/>
  <c r="R169" i="19"/>
  <c r="R168" i="19"/>
  <c r="R167" i="19"/>
  <c r="R166" i="19"/>
  <c r="R165" i="19"/>
  <c r="R164" i="19"/>
  <c r="R163" i="19"/>
  <c r="R162" i="19"/>
  <c r="R161" i="19"/>
  <c r="R160" i="19"/>
  <c r="R159" i="19"/>
  <c r="R158" i="19"/>
  <c r="R157" i="19"/>
  <c r="R156" i="19"/>
  <c r="R155" i="19"/>
  <c r="R154" i="19"/>
  <c r="R153" i="19"/>
  <c r="R152" i="19"/>
  <c r="R151" i="19"/>
  <c r="R150" i="19"/>
  <c r="R149" i="19"/>
  <c r="R148" i="19"/>
  <c r="R147" i="19"/>
  <c r="R146" i="19"/>
  <c r="R145" i="19"/>
  <c r="R144" i="19"/>
  <c r="R143" i="19"/>
  <c r="R142" i="19"/>
  <c r="R141" i="19"/>
  <c r="R140" i="19"/>
  <c r="R139" i="19"/>
  <c r="R138" i="19"/>
  <c r="R137" i="19"/>
  <c r="R136" i="19"/>
  <c r="R135" i="19"/>
  <c r="R134" i="19"/>
  <c r="R133" i="19"/>
  <c r="R132" i="19"/>
  <c r="R131" i="19"/>
  <c r="R130" i="19"/>
  <c r="R129" i="19"/>
  <c r="R128" i="19"/>
  <c r="R127" i="19"/>
  <c r="R126" i="19"/>
  <c r="R125" i="19"/>
  <c r="R124" i="19"/>
  <c r="R123" i="19"/>
  <c r="R122" i="19"/>
  <c r="R121" i="19"/>
  <c r="R120" i="19"/>
  <c r="R119" i="19"/>
  <c r="R118" i="19"/>
  <c r="R117" i="19"/>
  <c r="R116" i="19"/>
  <c r="R115" i="19"/>
  <c r="R114" i="19"/>
  <c r="R113" i="19"/>
  <c r="R112" i="19"/>
  <c r="R111" i="19"/>
  <c r="R110" i="19"/>
  <c r="R109" i="19"/>
  <c r="R108" i="19"/>
  <c r="R107" i="19"/>
  <c r="R106" i="19"/>
  <c r="R105" i="19"/>
  <c r="R104" i="19"/>
  <c r="R103" i="19"/>
  <c r="R102" i="19"/>
  <c r="R101" i="19"/>
  <c r="R100" i="19"/>
  <c r="R99" i="19"/>
  <c r="R98" i="19"/>
  <c r="R97" i="19"/>
  <c r="R96" i="19"/>
  <c r="R95" i="19"/>
  <c r="R94" i="19"/>
  <c r="R93" i="19"/>
  <c r="R92" i="19"/>
  <c r="R91" i="19"/>
  <c r="R90" i="19"/>
  <c r="R89" i="19"/>
  <c r="R88" i="19"/>
  <c r="R87" i="19"/>
  <c r="R86" i="19"/>
  <c r="R85" i="19"/>
  <c r="R84" i="19"/>
  <c r="R83" i="19"/>
  <c r="R82" i="19"/>
  <c r="R81" i="19"/>
  <c r="R80" i="19"/>
  <c r="R79" i="19"/>
  <c r="R78" i="19"/>
  <c r="R77" i="19"/>
  <c r="R76" i="19"/>
  <c r="R75" i="19"/>
  <c r="R74" i="19"/>
  <c r="R73" i="19"/>
  <c r="R72" i="19"/>
  <c r="R71" i="19"/>
  <c r="R70" i="19"/>
  <c r="R69" i="19"/>
  <c r="R68" i="19"/>
  <c r="R67" i="19"/>
  <c r="R66" i="19"/>
  <c r="R65" i="19"/>
  <c r="R64" i="19"/>
  <c r="R63" i="19"/>
  <c r="R62" i="19"/>
  <c r="R61" i="19"/>
  <c r="R60" i="19"/>
  <c r="R59" i="19"/>
  <c r="R58" i="19"/>
  <c r="R57" i="19"/>
  <c r="R56" i="19"/>
  <c r="R55" i="19"/>
  <c r="R54" i="19"/>
  <c r="R53" i="19"/>
  <c r="R52" i="19"/>
  <c r="R51" i="19"/>
  <c r="R50" i="19"/>
  <c r="R49" i="19"/>
  <c r="R48" i="19"/>
  <c r="R47" i="19"/>
  <c r="R46" i="19"/>
  <c r="R45" i="19"/>
  <c r="R44" i="19"/>
  <c r="R43" i="19"/>
  <c r="R42" i="19"/>
  <c r="R41" i="19"/>
  <c r="R40" i="19"/>
  <c r="R39" i="19"/>
  <c r="R38" i="19"/>
  <c r="R37" i="19"/>
  <c r="R36" i="19"/>
  <c r="R35" i="19"/>
  <c r="R34" i="19"/>
  <c r="R33" i="19"/>
  <c r="R32" i="19"/>
  <c r="R31" i="19"/>
  <c r="R30" i="19"/>
  <c r="R29" i="19"/>
  <c r="R28" i="19"/>
  <c r="R27" i="19"/>
  <c r="R26" i="19"/>
  <c r="R25" i="19"/>
  <c r="R24" i="19"/>
  <c r="R23" i="19"/>
  <c r="R22" i="19"/>
  <c r="R21" i="19"/>
  <c r="R20" i="19"/>
  <c r="R19" i="19"/>
  <c r="R18" i="19"/>
  <c r="R17" i="19"/>
  <c r="R16" i="19"/>
  <c r="R15" i="19"/>
  <c r="R14" i="19"/>
  <c r="N13" i="24"/>
  <c r="N12" i="24"/>
  <c r="N11" i="24"/>
  <c r="M13" i="24"/>
  <c r="M12" i="24"/>
  <c r="M11" i="24"/>
  <c r="L13" i="24"/>
  <c r="L12" i="24"/>
  <c r="L11" i="24"/>
  <c r="J1011" i="24"/>
  <c r="J1010" i="24"/>
  <c r="J1009" i="24"/>
  <c r="J1008" i="24"/>
  <c r="J1007" i="24"/>
  <c r="J1006" i="24"/>
  <c r="J1005" i="24"/>
  <c r="J1004" i="24"/>
  <c r="J1003" i="24"/>
  <c r="J1002" i="24"/>
  <c r="J1001" i="24"/>
  <c r="J1000" i="24"/>
  <c r="J999" i="24"/>
  <c r="J998" i="24"/>
  <c r="J997" i="24"/>
  <c r="J996" i="24"/>
  <c r="J995" i="24"/>
  <c r="J994" i="24"/>
  <c r="J993" i="24"/>
  <c r="J992" i="24"/>
  <c r="J991" i="24"/>
  <c r="J990" i="24"/>
  <c r="J989" i="24"/>
  <c r="J988" i="24"/>
  <c r="J987" i="24"/>
  <c r="J986" i="24"/>
  <c r="J985" i="24"/>
  <c r="J984" i="24"/>
  <c r="J983" i="24"/>
  <c r="J982" i="24"/>
  <c r="J981" i="24"/>
  <c r="J980" i="24"/>
  <c r="J979" i="24"/>
  <c r="J978" i="24"/>
  <c r="J977" i="24"/>
  <c r="J976" i="24"/>
  <c r="J975" i="24"/>
  <c r="J974" i="24"/>
  <c r="J973" i="24"/>
  <c r="J972" i="24"/>
  <c r="J971" i="24"/>
  <c r="J970" i="24"/>
  <c r="J969" i="24"/>
  <c r="J968" i="24"/>
  <c r="J967" i="24"/>
  <c r="J966" i="24"/>
  <c r="J965" i="24"/>
  <c r="J964" i="24"/>
  <c r="J963" i="24"/>
  <c r="J962" i="24"/>
  <c r="J961" i="24"/>
  <c r="J960" i="24"/>
  <c r="J959" i="24"/>
  <c r="J958" i="24"/>
  <c r="J957" i="24"/>
  <c r="J956" i="24"/>
  <c r="J955" i="24"/>
  <c r="J954" i="24"/>
  <c r="J953" i="24"/>
  <c r="J952" i="24"/>
  <c r="J951" i="24"/>
  <c r="J950" i="24"/>
  <c r="J949" i="24"/>
  <c r="J948" i="24"/>
  <c r="J947" i="24"/>
  <c r="J946" i="24"/>
  <c r="J945" i="24"/>
  <c r="J944" i="24"/>
  <c r="J943" i="24"/>
  <c r="J942" i="24"/>
  <c r="J941" i="24"/>
  <c r="J940" i="24"/>
  <c r="J939" i="24"/>
  <c r="J938" i="24"/>
  <c r="J937" i="24"/>
  <c r="J936" i="24"/>
  <c r="J935" i="24"/>
  <c r="J934" i="24"/>
  <c r="J933" i="24"/>
  <c r="J932" i="24"/>
  <c r="J931" i="24"/>
  <c r="J930" i="24"/>
  <c r="J929" i="24"/>
  <c r="J928" i="24"/>
  <c r="J927" i="24"/>
  <c r="J926" i="24"/>
  <c r="J925" i="24"/>
  <c r="J924" i="24"/>
  <c r="J923" i="24"/>
  <c r="J922" i="24"/>
  <c r="J921" i="24"/>
  <c r="J920" i="24"/>
  <c r="J919" i="24"/>
  <c r="J918" i="24"/>
  <c r="J917" i="24"/>
  <c r="J916" i="24"/>
  <c r="J915" i="24"/>
  <c r="J914" i="24"/>
  <c r="J913" i="24"/>
  <c r="J912" i="24"/>
  <c r="J911" i="24"/>
  <c r="J910" i="24"/>
  <c r="J909" i="24"/>
  <c r="J908" i="24"/>
  <c r="J907" i="24"/>
  <c r="J906" i="24"/>
  <c r="J905" i="24"/>
  <c r="J904" i="24"/>
  <c r="J903" i="24"/>
  <c r="J902" i="24"/>
  <c r="J901" i="24"/>
  <c r="J900" i="24"/>
  <c r="J899" i="24"/>
  <c r="J898" i="24"/>
  <c r="J897" i="24"/>
  <c r="J896" i="24"/>
  <c r="J895" i="24"/>
  <c r="J894" i="24"/>
  <c r="J893" i="24"/>
  <c r="J892" i="24"/>
  <c r="J891" i="24"/>
  <c r="J890" i="24"/>
  <c r="J889" i="24"/>
  <c r="J888" i="24"/>
  <c r="J887" i="24"/>
  <c r="J886" i="24"/>
  <c r="J885" i="24"/>
  <c r="J884" i="24"/>
  <c r="J883" i="24"/>
  <c r="J882" i="24"/>
  <c r="J881" i="24"/>
  <c r="J880" i="24"/>
  <c r="J879" i="24"/>
  <c r="J878" i="24"/>
  <c r="J877" i="24"/>
  <c r="J876" i="24"/>
  <c r="J875" i="24"/>
  <c r="J874" i="24"/>
  <c r="J873" i="24"/>
  <c r="J872" i="24"/>
  <c r="J871" i="24"/>
  <c r="J870" i="24"/>
  <c r="J869" i="24"/>
  <c r="J868" i="24"/>
  <c r="J867" i="24"/>
  <c r="J866" i="24"/>
  <c r="J865" i="24"/>
  <c r="J864" i="24"/>
  <c r="J863" i="24"/>
  <c r="J862" i="24"/>
  <c r="J861" i="24"/>
  <c r="J860" i="24"/>
  <c r="J859" i="24"/>
  <c r="J858" i="24"/>
  <c r="J857" i="24"/>
  <c r="J856" i="24"/>
  <c r="J855" i="24"/>
  <c r="J854" i="24"/>
  <c r="J853" i="24"/>
  <c r="J852" i="24"/>
  <c r="J851" i="24"/>
  <c r="J850" i="24"/>
  <c r="J849" i="24"/>
  <c r="J848" i="24"/>
  <c r="J847" i="24"/>
  <c r="J846" i="24"/>
  <c r="J845" i="24"/>
  <c r="J844" i="24"/>
  <c r="J843" i="24"/>
  <c r="J842" i="24"/>
  <c r="J841" i="24"/>
  <c r="J840" i="24"/>
  <c r="J839" i="24"/>
  <c r="J838" i="24"/>
  <c r="J837" i="24"/>
  <c r="J836" i="24"/>
  <c r="J835" i="24"/>
  <c r="J834" i="24"/>
  <c r="J833" i="24"/>
  <c r="J832" i="24"/>
  <c r="J831" i="24"/>
  <c r="J830" i="24"/>
  <c r="J829" i="24"/>
  <c r="J828" i="24"/>
  <c r="J827" i="24"/>
  <c r="J826" i="24"/>
  <c r="J825" i="24"/>
  <c r="J824" i="24"/>
  <c r="J823" i="24"/>
  <c r="J822" i="24"/>
  <c r="J821" i="24"/>
  <c r="J820" i="24"/>
  <c r="J819" i="24"/>
  <c r="J818" i="24"/>
  <c r="J817" i="24"/>
  <c r="J816" i="24"/>
  <c r="J815" i="24"/>
  <c r="J814" i="24"/>
  <c r="J813" i="24"/>
  <c r="J812" i="24"/>
  <c r="J811" i="24"/>
  <c r="J810" i="24"/>
  <c r="J809" i="24"/>
  <c r="J808" i="24"/>
  <c r="J807" i="24"/>
  <c r="J806" i="24"/>
  <c r="J805" i="24"/>
  <c r="J804" i="24"/>
  <c r="J803" i="24"/>
  <c r="J802" i="24"/>
  <c r="J801" i="24"/>
  <c r="J800" i="24"/>
  <c r="J799" i="24"/>
  <c r="J798" i="24"/>
  <c r="J797" i="24"/>
  <c r="J796" i="24"/>
  <c r="J795" i="24"/>
  <c r="J794" i="24"/>
  <c r="J793" i="24"/>
  <c r="J792" i="24"/>
  <c r="J791" i="24"/>
  <c r="J790" i="24"/>
  <c r="J789" i="24"/>
  <c r="J788" i="24"/>
  <c r="J787" i="24"/>
  <c r="J786" i="24"/>
  <c r="J785" i="24"/>
  <c r="J784" i="24"/>
  <c r="J783" i="24"/>
  <c r="J782" i="24"/>
  <c r="J781" i="24"/>
  <c r="J780" i="24"/>
  <c r="J779" i="24"/>
  <c r="J778" i="24"/>
  <c r="J777" i="24"/>
  <c r="J776" i="24"/>
  <c r="J775" i="24"/>
  <c r="J774" i="24"/>
  <c r="J773" i="24"/>
  <c r="J772" i="24"/>
  <c r="J771" i="24"/>
  <c r="J770" i="24"/>
  <c r="J769" i="24"/>
  <c r="J768" i="24"/>
  <c r="J767" i="24"/>
  <c r="J766" i="24"/>
  <c r="J765" i="24"/>
  <c r="J764" i="24"/>
  <c r="J763" i="24"/>
  <c r="J762" i="24"/>
  <c r="J761" i="24"/>
  <c r="J760" i="24"/>
  <c r="J759" i="24"/>
  <c r="J758" i="24"/>
  <c r="J757" i="24"/>
  <c r="J756" i="24"/>
  <c r="J755" i="24"/>
  <c r="J754" i="24"/>
  <c r="J753" i="24"/>
  <c r="J752" i="24"/>
  <c r="J751" i="24"/>
  <c r="J750" i="24"/>
  <c r="J749" i="24"/>
  <c r="J748" i="24"/>
  <c r="J747" i="24"/>
  <c r="J746" i="24"/>
  <c r="J745" i="24"/>
  <c r="J744" i="24"/>
  <c r="J743" i="24"/>
  <c r="J742" i="24"/>
  <c r="J741" i="24"/>
  <c r="J740" i="24"/>
  <c r="J739" i="24"/>
  <c r="J738" i="24"/>
  <c r="J737" i="24"/>
  <c r="J736" i="24"/>
  <c r="J735" i="24"/>
  <c r="J734" i="24"/>
  <c r="J733" i="24"/>
  <c r="J732" i="24"/>
  <c r="J731" i="24"/>
  <c r="J730" i="24"/>
  <c r="J729" i="24"/>
  <c r="J728" i="24"/>
  <c r="J727" i="24"/>
  <c r="J726" i="24"/>
  <c r="J725" i="24"/>
  <c r="J724" i="24"/>
  <c r="J723" i="24"/>
  <c r="J722" i="24"/>
  <c r="J721" i="24"/>
  <c r="J720" i="24"/>
  <c r="J719" i="24"/>
  <c r="J718" i="24"/>
  <c r="J717" i="24"/>
  <c r="J716" i="24"/>
  <c r="J715" i="24"/>
  <c r="J714" i="24"/>
  <c r="J713" i="24"/>
  <c r="J712" i="24"/>
  <c r="J711" i="24"/>
  <c r="J710" i="24"/>
  <c r="J709" i="24"/>
  <c r="J708" i="24"/>
  <c r="J707" i="24"/>
  <c r="J706" i="24"/>
  <c r="J705" i="24"/>
  <c r="J704" i="24"/>
  <c r="J703" i="24"/>
  <c r="J702" i="24"/>
  <c r="J701" i="24"/>
  <c r="J700" i="24"/>
  <c r="J699" i="24"/>
  <c r="J698" i="24"/>
  <c r="J697" i="24"/>
  <c r="J696" i="24"/>
  <c r="J695" i="24"/>
  <c r="J694" i="24"/>
  <c r="J693" i="24"/>
  <c r="J692" i="24"/>
  <c r="J691" i="24"/>
  <c r="J690" i="24"/>
  <c r="J689" i="24"/>
  <c r="J688" i="24"/>
  <c r="J687" i="24"/>
  <c r="J686" i="24"/>
  <c r="J685" i="24"/>
  <c r="J684" i="24"/>
  <c r="J683" i="24"/>
  <c r="J682" i="24"/>
  <c r="J681" i="24"/>
  <c r="J680" i="24"/>
  <c r="J679" i="24"/>
  <c r="J678" i="24"/>
  <c r="J677" i="24"/>
  <c r="J676" i="24"/>
  <c r="J675" i="24"/>
  <c r="J674" i="24"/>
  <c r="J673" i="24"/>
  <c r="J672" i="24"/>
  <c r="J671" i="24"/>
  <c r="J670" i="24"/>
  <c r="J669" i="24"/>
  <c r="J668" i="24"/>
  <c r="J667" i="24"/>
  <c r="J666" i="24"/>
  <c r="J665" i="24"/>
  <c r="J664" i="24"/>
  <c r="J663" i="24"/>
  <c r="J662" i="24"/>
  <c r="J661" i="24"/>
  <c r="J660" i="24"/>
  <c r="J659" i="24"/>
  <c r="J658" i="24"/>
  <c r="J657" i="24"/>
  <c r="J656" i="24"/>
  <c r="J655" i="24"/>
  <c r="J654" i="24"/>
  <c r="J653" i="24"/>
  <c r="J652" i="24"/>
  <c r="J651" i="24"/>
  <c r="J650" i="24"/>
  <c r="J649" i="24"/>
  <c r="J648" i="24"/>
  <c r="J647" i="24"/>
  <c r="J646" i="24"/>
  <c r="J645" i="24"/>
  <c r="J644" i="24"/>
  <c r="J643" i="24"/>
  <c r="J642" i="24"/>
  <c r="J641" i="24"/>
  <c r="J640" i="24"/>
  <c r="J639" i="24"/>
  <c r="J638" i="24"/>
  <c r="J637" i="24"/>
  <c r="J636" i="24"/>
  <c r="J635" i="24"/>
  <c r="J634" i="24"/>
  <c r="J633" i="24"/>
  <c r="J632" i="24"/>
  <c r="J631" i="24"/>
  <c r="J630" i="24"/>
  <c r="J629" i="24"/>
  <c r="J628" i="24"/>
  <c r="J627" i="24"/>
  <c r="J626" i="24"/>
  <c r="J625" i="24"/>
  <c r="J624" i="24"/>
  <c r="J623" i="24"/>
  <c r="J622" i="24"/>
  <c r="J621" i="24"/>
  <c r="J620" i="24"/>
  <c r="J619" i="24"/>
  <c r="J618" i="24"/>
  <c r="J617" i="24"/>
  <c r="J616" i="24"/>
  <c r="J615" i="24"/>
  <c r="J614" i="24"/>
  <c r="J613" i="24"/>
  <c r="J612" i="24"/>
  <c r="J611" i="24"/>
  <c r="J610" i="24"/>
  <c r="J609" i="24"/>
  <c r="J608" i="24"/>
  <c r="J607" i="24"/>
  <c r="J606" i="24"/>
  <c r="J605" i="24"/>
  <c r="J604" i="24"/>
  <c r="J603" i="24"/>
  <c r="J602" i="24"/>
  <c r="J601" i="24"/>
  <c r="J600" i="24"/>
  <c r="J599" i="24"/>
  <c r="J598" i="24"/>
  <c r="J597" i="24"/>
  <c r="J596" i="24"/>
  <c r="J595" i="24"/>
  <c r="J594" i="24"/>
  <c r="J593" i="24"/>
  <c r="J592" i="24"/>
  <c r="J591" i="24"/>
  <c r="J590" i="24"/>
  <c r="J589" i="24"/>
  <c r="J588" i="24"/>
  <c r="J587" i="24"/>
  <c r="J586" i="24"/>
  <c r="J585" i="24"/>
  <c r="J584" i="24"/>
  <c r="J583" i="24"/>
  <c r="J582" i="24"/>
  <c r="J581" i="24"/>
  <c r="J580" i="24"/>
  <c r="J579" i="24"/>
  <c r="J578" i="24"/>
  <c r="J577" i="24"/>
  <c r="J576" i="24"/>
  <c r="J575" i="24"/>
  <c r="J574" i="24"/>
  <c r="J573" i="24"/>
  <c r="J572" i="24"/>
  <c r="J571" i="24"/>
  <c r="J570" i="24"/>
  <c r="J569" i="24"/>
  <c r="J568" i="24"/>
  <c r="J567" i="24"/>
  <c r="J566" i="24"/>
  <c r="J565" i="24"/>
  <c r="J564" i="24"/>
  <c r="J563" i="24"/>
  <c r="J562" i="24"/>
  <c r="J561" i="24"/>
  <c r="J560" i="24"/>
  <c r="J559" i="24"/>
  <c r="J558" i="24"/>
  <c r="J557" i="24"/>
  <c r="J556" i="24"/>
  <c r="J555" i="24"/>
  <c r="J554" i="24"/>
  <c r="J553" i="24"/>
  <c r="J552" i="24"/>
  <c r="J551" i="24"/>
  <c r="J550" i="24"/>
  <c r="J549" i="24"/>
  <c r="J548" i="24"/>
  <c r="J547" i="24"/>
  <c r="J546" i="24"/>
  <c r="J545" i="24"/>
  <c r="J544" i="24"/>
  <c r="J543" i="24"/>
  <c r="J542" i="24"/>
  <c r="J541" i="24"/>
  <c r="J540" i="24"/>
  <c r="J539" i="24"/>
  <c r="J538" i="24"/>
  <c r="J537" i="24"/>
  <c r="J536" i="24"/>
  <c r="J535" i="24"/>
  <c r="J534" i="24"/>
  <c r="J533" i="24"/>
  <c r="J532" i="24"/>
  <c r="J531" i="24"/>
  <c r="J530" i="24"/>
  <c r="J529" i="24"/>
  <c r="J528" i="24"/>
  <c r="J527" i="24"/>
  <c r="J526" i="24"/>
  <c r="J525" i="24"/>
  <c r="J524" i="24"/>
  <c r="J523" i="24"/>
  <c r="J522" i="24"/>
  <c r="J521" i="24"/>
  <c r="J520" i="24"/>
  <c r="J519" i="24"/>
  <c r="J518" i="24"/>
  <c r="J517" i="24"/>
  <c r="J516" i="24"/>
  <c r="J515" i="24"/>
  <c r="J514" i="24"/>
  <c r="J513" i="24"/>
  <c r="J512" i="24"/>
  <c r="J511" i="24"/>
  <c r="J510" i="24"/>
  <c r="J509" i="24"/>
  <c r="J508" i="24"/>
  <c r="J507" i="24"/>
  <c r="J506" i="24"/>
  <c r="J505" i="24"/>
  <c r="J504" i="24"/>
  <c r="J503" i="24"/>
  <c r="J502" i="24"/>
  <c r="J501" i="24"/>
  <c r="J500" i="24"/>
  <c r="J499" i="24"/>
  <c r="J498" i="24"/>
  <c r="J497" i="24"/>
  <c r="J496" i="24"/>
  <c r="J495" i="24"/>
  <c r="J494" i="24"/>
  <c r="J493" i="24"/>
  <c r="J492" i="24"/>
  <c r="J491" i="24"/>
  <c r="J490" i="24"/>
  <c r="J489" i="24"/>
  <c r="J488" i="24"/>
  <c r="J487" i="24"/>
  <c r="J486" i="24"/>
  <c r="J485" i="24"/>
  <c r="J484" i="24"/>
  <c r="J483" i="24"/>
  <c r="J482" i="24"/>
  <c r="J481" i="24"/>
  <c r="J480" i="24"/>
  <c r="J479" i="24"/>
  <c r="J478" i="24"/>
  <c r="J477" i="24"/>
  <c r="J476" i="24"/>
  <c r="J475" i="24"/>
  <c r="J474" i="24"/>
  <c r="J473" i="24"/>
  <c r="J472" i="24"/>
  <c r="J471" i="24"/>
  <c r="J470" i="24"/>
  <c r="J469" i="24"/>
  <c r="J468" i="24"/>
  <c r="J467" i="24"/>
  <c r="J466" i="24"/>
  <c r="J465" i="24"/>
  <c r="J464" i="24"/>
  <c r="J463" i="24"/>
  <c r="J462" i="24"/>
  <c r="J461" i="24"/>
  <c r="J460" i="24"/>
  <c r="J459" i="24"/>
  <c r="J458" i="24"/>
  <c r="J457" i="24"/>
  <c r="J456" i="24"/>
  <c r="J455" i="24"/>
  <c r="J454" i="24"/>
  <c r="J453" i="24"/>
  <c r="J452" i="24"/>
  <c r="J451" i="24"/>
  <c r="J450" i="24"/>
  <c r="J449" i="24"/>
  <c r="J448" i="24"/>
  <c r="J447" i="24"/>
  <c r="J446" i="24"/>
  <c r="J445" i="24"/>
  <c r="J444" i="24"/>
  <c r="J443" i="24"/>
  <c r="J442" i="24"/>
  <c r="J441" i="24"/>
  <c r="J440" i="24"/>
  <c r="J439" i="24"/>
  <c r="J438" i="24"/>
  <c r="J437" i="24"/>
  <c r="J436" i="24"/>
  <c r="J435" i="24"/>
  <c r="J434" i="24"/>
  <c r="J433" i="24"/>
  <c r="J432" i="24"/>
  <c r="J431" i="24"/>
  <c r="J430" i="24"/>
  <c r="J429" i="24"/>
  <c r="J428" i="24"/>
  <c r="J427" i="24"/>
  <c r="J426" i="24"/>
  <c r="J425" i="24"/>
  <c r="J424" i="24"/>
  <c r="J423" i="24"/>
  <c r="J422" i="24"/>
  <c r="J421" i="24"/>
  <c r="J420" i="24"/>
  <c r="J419" i="24"/>
  <c r="J418" i="24"/>
  <c r="J417" i="24"/>
  <c r="J416" i="24"/>
  <c r="J415" i="24"/>
  <c r="J414" i="24"/>
  <c r="J413" i="24"/>
  <c r="J412" i="24"/>
  <c r="J411" i="24"/>
  <c r="J410" i="24"/>
  <c r="J409" i="24"/>
  <c r="J408" i="24"/>
  <c r="J407" i="24"/>
  <c r="J406" i="24"/>
  <c r="J405" i="24"/>
  <c r="J404" i="24"/>
  <c r="J403" i="24"/>
  <c r="J402" i="24"/>
  <c r="J401" i="24"/>
  <c r="J400" i="24"/>
  <c r="J399" i="24"/>
  <c r="J398" i="24"/>
  <c r="J397" i="24"/>
  <c r="J396" i="24"/>
  <c r="J395" i="24"/>
  <c r="J394" i="24"/>
  <c r="J393" i="24"/>
  <c r="J392" i="24"/>
  <c r="J391" i="24"/>
  <c r="J390" i="24"/>
  <c r="J389" i="24"/>
  <c r="J388" i="24"/>
  <c r="J387" i="24"/>
  <c r="J386" i="24"/>
  <c r="J385" i="24"/>
  <c r="J384" i="24"/>
  <c r="J383" i="24"/>
  <c r="J382" i="24"/>
  <c r="J381" i="24"/>
  <c r="J380" i="24"/>
  <c r="J379" i="24"/>
  <c r="J378" i="24"/>
  <c r="J377" i="24"/>
  <c r="J376" i="24"/>
  <c r="J375" i="24"/>
  <c r="J374" i="24"/>
  <c r="J373" i="24"/>
  <c r="J372" i="24"/>
  <c r="J371" i="24"/>
  <c r="J370" i="24"/>
  <c r="J369" i="24"/>
  <c r="J368" i="24"/>
  <c r="J367" i="24"/>
  <c r="J366" i="24"/>
  <c r="J365" i="24"/>
  <c r="J364" i="24"/>
  <c r="J363" i="24"/>
  <c r="J362" i="24"/>
  <c r="J361" i="24"/>
  <c r="J360" i="24"/>
  <c r="J359" i="24"/>
  <c r="J358" i="24"/>
  <c r="J357" i="24"/>
  <c r="J356" i="24"/>
  <c r="J355" i="24"/>
  <c r="J354" i="24"/>
  <c r="J353" i="24"/>
  <c r="J352" i="24"/>
  <c r="J351" i="24"/>
  <c r="J350" i="24"/>
  <c r="J349" i="24"/>
  <c r="J348" i="24"/>
  <c r="J347" i="24"/>
  <c r="J346" i="24"/>
  <c r="J345" i="24"/>
  <c r="J344" i="24"/>
  <c r="J343" i="24"/>
  <c r="J342" i="24"/>
  <c r="J341" i="24"/>
  <c r="J340" i="24"/>
  <c r="J339" i="24"/>
  <c r="J338" i="24"/>
  <c r="J337" i="24"/>
  <c r="J336" i="24"/>
  <c r="J335" i="24"/>
  <c r="J334" i="24"/>
  <c r="J333" i="24"/>
  <c r="J332" i="24"/>
  <c r="J331" i="24"/>
  <c r="J330" i="24"/>
  <c r="J329" i="24"/>
  <c r="J328" i="24"/>
  <c r="J327" i="24"/>
  <c r="J326" i="24"/>
  <c r="J325" i="24"/>
  <c r="J324" i="24"/>
  <c r="J323" i="24"/>
  <c r="J322" i="24"/>
  <c r="J321" i="24"/>
  <c r="J320" i="24"/>
  <c r="J319" i="24"/>
  <c r="J318" i="24"/>
  <c r="J317" i="24"/>
  <c r="J316" i="24"/>
  <c r="J315" i="24"/>
  <c r="J314" i="24"/>
  <c r="J313" i="24"/>
  <c r="J312" i="24"/>
  <c r="J311" i="24"/>
  <c r="J310" i="24"/>
  <c r="J309" i="24"/>
  <c r="J308" i="24"/>
  <c r="J307" i="24"/>
  <c r="J306" i="24"/>
  <c r="J305" i="24"/>
  <c r="J304" i="24"/>
  <c r="J303" i="24"/>
  <c r="J302" i="24"/>
  <c r="J301" i="24"/>
  <c r="J300" i="24"/>
  <c r="J299" i="24"/>
  <c r="J298" i="24"/>
  <c r="J297" i="24"/>
  <c r="J296" i="24"/>
  <c r="J295" i="24"/>
  <c r="J294" i="24"/>
  <c r="J293" i="24"/>
  <c r="J292" i="24"/>
  <c r="J291" i="24"/>
  <c r="J290" i="24"/>
  <c r="J289" i="24"/>
  <c r="J288" i="24"/>
  <c r="J287" i="24"/>
  <c r="J286" i="24"/>
  <c r="J285" i="24"/>
  <c r="J284" i="24"/>
  <c r="J283" i="24"/>
  <c r="J282" i="24"/>
  <c r="J281" i="24"/>
  <c r="J280" i="24"/>
  <c r="J279" i="24"/>
  <c r="J278" i="24"/>
  <c r="J277" i="24"/>
  <c r="J276" i="24"/>
  <c r="J275" i="24"/>
  <c r="J274" i="24"/>
  <c r="J273" i="24"/>
  <c r="J272" i="24"/>
  <c r="J271" i="24"/>
  <c r="J270" i="24"/>
  <c r="J269" i="24"/>
  <c r="J268" i="24"/>
  <c r="J267" i="24"/>
  <c r="J266" i="24"/>
  <c r="J265" i="24"/>
  <c r="J264" i="24"/>
  <c r="J263" i="24"/>
  <c r="J262" i="24"/>
  <c r="J261" i="24"/>
  <c r="J260" i="24"/>
  <c r="J259" i="24"/>
  <c r="J258" i="24"/>
  <c r="J257" i="24"/>
  <c r="J256" i="24"/>
  <c r="J255" i="24"/>
  <c r="J254" i="24"/>
  <c r="J253" i="24"/>
  <c r="J252" i="24"/>
  <c r="J251" i="24"/>
  <c r="J250" i="24"/>
  <c r="J249" i="24"/>
  <c r="J248" i="24"/>
  <c r="J247" i="24"/>
  <c r="J246" i="24"/>
  <c r="J245" i="24"/>
  <c r="J244" i="24"/>
  <c r="J243" i="24"/>
  <c r="J242" i="24"/>
  <c r="J241" i="24"/>
  <c r="J240" i="24"/>
  <c r="J239" i="24"/>
  <c r="J238" i="24"/>
  <c r="J237" i="24"/>
  <c r="J236" i="24"/>
  <c r="J235" i="24"/>
  <c r="J234" i="24"/>
  <c r="J233" i="24"/>
  <c r="J232" i="24"/>
  <c r="J231"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6" i="24"/>
  <c r="J205" i="24"/>
  <c r="J204" i="24"/>
  <c r="J203" i="24"/>
  <c r="J202" i="24"/>
  <c r="J201" i="24"/>
  <c r="J200" i="24"/>
  <c r="J199" i="24"/>
  <c r="J198" i="24"/>
  <c r="J197" i="24"/>
  <c r="J196" i="24"/>
  <c r="J195" i="24"/>
  <c r="J194" i="24"/>
  <c r="J193" i="24"/>
  <c r="J192" i="24"/>
  <c r="J191" i="24"/>
  <c r="J190" i="24"/>
  <c r="J189" i="24"/>
  <c r="J188" i="24"/>
  <c r="J187" i="24"/>
  <c r="J186" i="24"/>
  <c r="J185" i="24"/>
  <c r="J184" i="24"/>
  <c r="J183" i="24"/>
  <c r="J182" i="24"/>
  <c r="J181" i="24"/>
  <c r="J180" i="24"/>
  <c r="J179" i="24"/>
  <c r="J178" i="24"/>
  <c r="J177" i="24"/>
  <c r="J176" i="24"/>
  <c r="J175" i="24"/>
  <c r="J174" i="24"/>
  <c r="J173" i="24"/>
  <c r="J172" i="24"/>
  <c r="J171" i="24"/>
  <c r="J170" i="24"/>
  <c r="J169" i="24"/>
  <c r="J168" i="24"/>
  <c r="J167" i="24"/>
  <c r="J166" i="24"/>
  <c r="J165" i="24"/>
  <c r="J164" i="24"/>
  <c r="J163" i="24"/>
  <c r="J162" i="24"/>
  <c r="J161" i="24"/>
  <c r="J160" i="24"/>
  <c r="J159" i="24"/>
  <c r="J158" i="24"/>
  <c r="J157" i="24"/>
  <c r="J156" i="24"/>
  <c r="J155" i="24"/>
  <c r="J154" i="24"/>
  <c r="J153" i="24"/>
  <c r="J152" i="24"/>
  <c r="J151" i="24"/>
  <c r="J150" i="24"/>
  <c r="J149"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J99" i="24"/>
  <c r="J98" i="24"/>
  <c r="J97" i="24"/>
  <c r="J96" i="24"/>
  <c r="J95" i="24"/>
  <c r="J94" i="24"/>
  <c r="J93"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alcChain>
</file>

<file path=xl/comments1.xml><?xml version="1.0" encoding="utf-8"?>
<comments xmlns="http://schemas.openxmlformats.org/spreadsheetml/2006/main">
  <authors>
    <author>Irzycka Magdalena</author>
  </authors>
  <commentList>
    <comment ref="E7" authorId="0" shapeId="0">
      <text>
        <r>
          <rPr>
            <b/>
            <sz val="9"/>
            <color indexed="81"/>
            <rFont val="Tahoma"/>
            <family val="2"/>
          </rPr>
          <t>Irzycka Magdalena:</t>
        </r>
        <r>
          <rPr>
            <sz val="9"/>
            <color indexed="81"/>
            <rFont val="Tahoma"/>
            <family val="2"/>
          </rPr>
          <t xml:space="preserve">
not to be reported (generated automatically in SFC)</t>
        </r>
      </text>
    </comment>
    <comment ref="E18" authorId="0" shapeId="0">
      <text>
        <r>
          <rPr>
            <b/>
            <sz val="9"/>
            <color indexed="81"/>
            <rFont val="Tahoma"/>
            <family val="2"/>
          </rPr>
          <t>Irzycka Magdalena:</t>
        </r>
        <r>
          <rPr>
            <sz val="9"/>
            <color indexed="81"/>
            <rFont val="Tahoma"/>
            <family val="2"/>
          </rPr>
          <t xml:space="preserve">
other type of indicator linked to a primary target group indicator: number in the subindicator colum OR check 1 member per family</t>
        </r>
      </text>
    </comment>
  </commentList>
</comments>
</file>

<file path=xl/comments2.xml><?xml version="1.0" encoding="utf-8"?>
<comments xmlns="http://schemas.openxmlformats.org/spreadsheetml/2006/main">
  <authors>
    <author>Irzycka Magdalena</author>
  </authors>
  <commentList>
    <comment ref="D9" authorId="0" shapeId="0">
      <text>
        <r>
          <rPr>
            <b/>
            <sz val="9"/>
            <color indexed="81"/>
            <rFont val="Tahoma"/>
            <charset val="1"/>
          </rPr>
          <t>Irzycka Magdalena:</t>
        </r>
        <r>
          <rPr>
            <sz val="9"/>
            <color indexed="81"/>
            <rFont val="Tahoma"/>
            <charset val="1"/>
          </rPr>
          <t xml:space="preserve">
if the date of birth is unknown, put 01-01-01 so the person will be classified in the section 18-60 years old</t>
        </r>
      </text>
    </comment>
    <comment ref="E9" authorId="0" shapeId="0">
      <text>
        <r>
          <rPr>
            <b/>
            <sz val="9"/>
            <color indexed="81"/>
            <rFont val="Tahoma"/>
            <family val="2"/>
          </rPr>
          <t>Irzycka Magdalena:</t>
        </r>
        <r>
          <rPr>
            <sz val="9"/>
            <color indexed="81"/>
            <rFont val="Tahoma"/>
            <family val="2"/>
          </rPr>
          <t xml:space="preserve">
Female / Male / Non binary</t>
        </r>
      </text>
    </comment>
    <comment ref="I9" authorId="0" shapeId="0">
      <text>
        <r>
          <rPr>
            <b/>
            <sz val="9"/>
            <color indexed="81"/>
            <rFont val="Tahoma"/>
            <family val="2"/>
          </rPr>
          <t>Irzycka Magdalena:</t>
        </r>
        <r>
          <rPr>
            <sz val="9"/>
            <color indexed="81"/>
            <rFont val="Tahoma"/>
            <family val="2"/>
          </rPr>
          <t xml:space="preserve">
in what way the person benefited from the project (very briefly)</t>
        </r>
      </text>
    </comment>
  </commentList>
</comments>
</file>

<file path=xl/comments3.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D11" authorId="0" shapeId="0">
      <text>
        <r>
          <rPr>
            <b/>
            <sz val="9"/>
            <color indexed="81"/>
            <rFont val="Tahoma"/>
            <family val="2"/>
          </rPr>
          <t>Irzycka Magdalena:</t>
        </r>
        <r>
          <rPr>
            <sz val="9"/>
            <color indexed="81"/>
            <rFont val="Tahoma"/>
            <family val="2"/>
          </rPr>
          <t xml:space="preserve">
must be filled in excepted for people who have no NN (those irregularly staying in BE who have never been registered by BE authorities)</t>
        </r>
      </text>
    </comment>
    <comment ref="F11" authorId="0" shapeId="0">
      <text>
        <r>
          <rPr>
            <b/>
            <sz val="9"/>
            <color indexed="81"/>
            <rFont val="Tahoma"/>
            <family val="2"/>
          </rPr>
          <t>Irzycka Magdalena:</t>
        </r>
        <r>
          <rPr>
            <sz val="9"/>
            <color indexed="81"/>
            <rFont val="Tahoma"/>
            <family val="2"/>
          </rPr>
          <t xml:space="preserve">
Female / Male / Non binary</t>
        </r>
      </text>
    </comment>
    <comment ref="H11" authorId="0" shapeId="0">
      <text>
        <r>
          <rPr>
            <b/>
            <sz val="9"/>
            <color indexed="81"/>
            <rFont val="Tahoma"/>
            <family val="2"/>
          </rPr>
          <t>Irzycka Magdalena:</t>
        </r>
        <r>
          <rPr>
            <sz val="9"/>
            <color indexed="81"/>
            <rFont val="Tahoma"/>
            <family val="2"/>
          </rPr>
          <t xml:space="preserve">
to be eligible, the person has to be witout a legal status in the UE</t>
        </r>
      </text>
    </comment>
    <comment ref="J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K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L11" authorId="0" shapeId="0">
      <text>
        <r>
          <rPr>
            <b/>
            <sz val="9"/>
            <color indexed="81"/>
            <rFont val="Tahoma"/>
            <family val="2"/>
          </rPr>
          <t xml:space="preserve">Irzycka Magdalena:
</t>
        </r>
        <r>
          <rPr>
            <sz val="9"/>
            <color indexed="81"/>
            <rFont val="Tahoma"/>
            <family val="2"/>
          </rPr>
          <t xml:space="preserve">date when the person is registered within the project
</t>
        </r>
      </text>
    </comment>
    <comment ref="M11" authorId="0" shapeId="0">
      <text>
        <r>
          <rPr>
            <b/>
            <sz val="9"/>
            <color indexed="81"/>
            <rFont val="Tahoma"/>
            <family val="2"/>
          </rPr>
          <t>Irzycka Magdalena:</t>
        </r>
        <r>
          <rPr>
            <sz val="9"/>
            <color indexed="81"/>
            <rFont val="Tahoma"/>
            <family val="2"/>
          </rPr>
          <t xml:space="preserve">
last day when the person participates in the project</t>
        </r>
      </text>
    </comment>
    <comment ref="O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P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 ref="Q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List>
</comments>
</file>

<file path=xl/comments4.xml><?xml version="1.0" encoding="utf-8"?>
<comments xmlns="http://schemas.openxmlformats.org/spreadsheetml/2006/main">
  <authors>
    <author>Irzycka Magdalena</author>
  </authors>
  <commentList>
    <comment ref="A10" authorId="0" shapeId="0">
      <text>
        <r>
          <rPr>
            <b/>
            <sz val="9"/>
            <color indexed="81"/>
            <rFont val="Tahoma"/>
            <family val="2"/>
          </rPr>
          <t>Irzycka Magdalena:</t>
        </r>
        <r>
          <rPr>
            <sz val="9"/>
            <color indexed="81"/>
            <rFont val="Tahoma"/>
            <family val="2"/>
          </rPr>
          <t xml:space="preserve">
reference number/ code with the organisation</t>
        </r>
      </text>
    </comment>
    <comment ref="F10" authorId="0" shapeId="0">
      <text>
        <r>
          <rPr>
            <b/>
            <sz val="9"/>
            <color indexed="81"/>
            <rFont val="Tahoma"/>
            <family val="2"/>
          </rPr>
          <t>Irzycka Magdalena:</t>
        </r>
        <r>
          <rPr>
            <sz val="9"/>
            <color indexed="81"/>
            <rFont val="Tahoma"/>
            <family val="2"/>
          </rPr>
          <t xml:space="preserve">
Female / Male / Non binary</t>
        </r>
      </text>
    </comment>
    <comment ref="H10"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I10"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J10" authorId="0" shapeId="0">
      <text>
        <r>
          <rPr>
            <b/>
            <sz val="9"/>
            <color indexed="81"/>
            <rFont val="Tahoma"/>
            <family val="2"/>
          </rPr>
          <t>Irzycka Magdalena:</t>
        </r>
        <r>
          <rPr>
            <sz val="9"/>
            <color indexed="81"/>
            <rFont val="Tahoma"/>
            <family val="2"/>
          </rPr>
          <t xml:space="preserve">
date when the person is registered within the project</t>
        </r>
      </text>
    </comment>
    <comment ref="K10" authorId="0" shapeId="0">
      <text>
        <r>
          <rPr>
            <b/>
            <sz val="9"/>
            <color indexed="81"/>
            <rFont val="Tahoma"/>
            <family val="2"/>
          </rPr>
          <t>Irzycka Magdalena:</t>
        </r>
        <r>
          <rPr>
            <sz val="9"/>
            <color indexed="81"/>
            <rFont val="Tahoma"/>
            <family val="2"/>
          </rPr>
          <t xml:space="preserve">
last day when the person participates in the project</t>
        </r>
      </text>
    </comment>
    <comment ref="L10" authorId="0" shapeId="0">
      <text>
        <r>
          <rPr>
            <b/>
            <sz val="9"/>
            <color indexed="81"/>
            <rFont val="Tahoma"/>
            <family val="2"/>
          </rPr>
          <t>Irzycka Magdalena:</t>
        </r>
        <r>
          <rPr>
            <sz val="9"/>
            <color indexed="81"/>
            <rFont val="Tahoma"/>
            <family val="2"/>
          </rPr>
          <t xml:space="preserve">
in what way the person benefited from the project (very briefly)</t>
        </r>
      </text>
    </comment>
  </commentList>
</comments>
</file>

<file path=xl/sharedStrings.xml><?xml version="1.0" encoding="utf-8"?>
<sst xmlns="http://schemas.openxmlformats.org/spreadsheetml/2006/main" count="773" uniqueCount="489">
  <si>
    <t>Reference</t>
  </si>
  <si>
    <t>Last name</t>
  </si>
  <si>
    <t>First name</t>
  </si>
  <si>
    <t>Date of birth</t>
  </si>
  <si>
    <t>Gender</t>
  </si>
  <si>
    <t>Nationality</t>
  </si>
  <si>
    <t>Registration date on project</t>
  </si>
  <si>
    <t xml:space="preserve">Number of returnees voluntarily returned; </t>
  </si>
  <si>
    <t>Number of returnees who were removed;</t>
  </si>
  <si>
    <t>SO</t>
  </si>
  <si>
    <t>code indicator</t>
  </si>
  <si>
    <t>name indicator</t>
  </si>
  <si>
    <t>[text field]</t>
  </si>
  <si>
    <t>[M/F/N]</t>
  </si>
  <si>
    <t>code associated result indicator</t>
  </si>
  <si>
    <t>Number of returnees subject to alternatives to detention.</t>
  </si>
  <si>
    <t>AMIF-SO1-1</t>
  </si>
  <si>
    <t>AMIF-SO1-1.1</t>
  </si>
  <si>
    <t>AMIF-SO1-1.2</t>
  </si>
  <si>
    <t>AMIF-SO1-1.3</t>
  </si>
  <si>
    <t>type indic (output / result)</t>
  </si>
  <si>
    <t xml:space="preserve">Output  </t>
  </si>
  <si>
    <t>Output</t>
  </si>
  <si>
    <t xml:space="preserve">Result  </t>
  </si>
  <si>
    <t>AMIF-SO1-7</t>
  </si>
  <si>
    <t>AMIF-SO1-7.1</t>
  </si>
  <si>
    <t>AMIF-SO1-7.2</t>
  </si>
  <si>
    <t>Number of participants supported</t>
  </si>
  <si>
    <t>Separately specifying number of participants who received legal assistance</t>
  </si>
  <si>
    <t>Separately specifying number of participants benefiting from types of support other than legal assistance, including information and assistance throughout the asylum procedure</t>
  </si>
  <si>
    <t>Separately specifying number of vulnerable participants assisted</t>
  </si>
  <si>
    <t>Number of persons placed in alternatives to detention</t>
  </si>
  <si>
    <t>Separately specifying the number of unaccompanied minors placed in alternatives to detention</t>
  </si>
  <si>
    <t>Separately specifying the number of families placed in alternatives to detention</t>
  </si>
  <si>
    <t>AMIF-SO2-1</t>
  </si>
  <si>
    <t>AMIF-SO2-3</t>
  </si>
  <si>
    <t>AMIF-SO2-3.1</t>
  </si>
  <si>
    <t>AMIF-SO2-3.2</t>
  </si>
  <si>
    <t>AMIF-SO2-3.3</t>
  </si>
  <si>
    <t>AMIF-SO2-5</t>
  </si>
  <si>
    <t>AMIF-SO2-6</t>
  </si>
  <si>
    <t>AMIF-SO2-8</t>
  </si>
  <si>
    <t>AMIF-SO2-9</t>
  </si>
  <si>
    <t>AMIF-SO2-10</t>
  </si>
  <si>
    <t>AMIF-SO2-11</t>
  </si>
  <si>
    <t>AMIF-SO3-3</t>
  </si>
  <si>
    <t>AMIF-SO3-8</t>
  </si>
  <si>
    <t>AMIF-SO3-6</t>
  </si>
  <si>
    <t>AMIF-SO3-7</t>
  </si>
  <si>
    <t>Separately specifying the number of participants in a language course</t>
  </si>
  <si>
    <t>Separately specifying the number of participants in a civic orientation course</t>
  </si>
  <si>
    <t>Separately specifying the number of participants who received personalised professional guidance</t>
  </si>
  <si>
    <t>Number of participants in pre-departure measures</t>
  </si>
  <si>
    <t>Number of participants in language courses who, upon leaving the language course, have improved their proficiency level in the host-country language by at least one level in the Common European Framework of Reference for Languages or national equivalent</t>
  </si>
  <si>
    <t>Number of participants who report that the activity was helpful for their integration</t>
  </si>
  <si>
    <t>Number of participants who applied for their qualification or skills acquired in a third country to be recognised or assessed</t>
  </si>
  <si>
    <t>Number of participants who applied for a long-term residence status</t>
  </si>
  <si>
    <t>AMIF-SO4-2</t>
  </si>
  <si>
    <t>AMIF-SO4-4</t>
  </si>
  <si>
    <t>AMIF-SO4-5</t>
  </si>
  <si>
    <t>Number of persons resettled</t>
  </si>
  <si>
    <t>Number of persons admitted through humanitarian admission</t>
  </si>
  <si>
    <t>Unaccompagnied minor</t>
  </si>
  <si>
    <t>Vulnerable person</t>
  </si>
  <si>
    <t>Number of participants supported -&gt;</t>
  </si>
  <si>
    <t xml:space="preserve">Number of participants receiving information or assistance in applying for family reunification -&gt; </t>
  </si>
  <si>
    <t>Number of participants benefitting from mobility schemes -&gt;</t>
  </si>
  <si>
    <t>Number of returnees who received re-integration assistance -&gt;</t>
  </si>
  <si>
    <t>Number of participants who received pre-departure support -&gt;</t>
  </si>
  <si>
    <t>no</t>
  </si>
  <si>
    <t xml:space="preserve">AMIF primary target group indicators </t>
  </si>
  <si>
    <t>LIST OF PARTICIPANTS - data to be filled in and uploaded in AMBIS in the FINAL CONTENT REPORT</t>
  </si>
  <si>
    <t>Short description of link with project</t>
  </si>
  <si>
    <t xml:space="preserve">LINKED RESULT INDICATORS </t>
  </si>
  <si>
    <t>Number of returnees who received re-integration assistance</t>
  </si>
  <si>
    <t>Number of returnees subject to alternatives to detention</t>
  </si>
  <si>
    <t xml:space="preserve">AMIF secondary target group indicators </t>
  </si>
  <si>
    <t>AMIF-SO1-2</t>
  </si>
  <si>
    <t>Number of participants in training activities -&gt;</t>
  </si>
  <si>
    <t>AMIF-SO1-5</t>
  </si>
  <si>
    <t>Number of participants who consider the training useful for their work</t>
  </si>
  <si>
    <t>AMIF-SO1-6</t>
  </si>
  <si>
    <t>Number of participants who report three months after the training activity that they are using the skills and competences acquired during the training</t>
  </si>
  <si>
    <t>AMIF-SO3-1</t>
  </si>
  <si>
    <t>Number of participants in training activities</t>
  </si>
  <si>
    <t>AMIF-SO4-1</t>
  </si>
  <si>
    <t>Number of staff trained</t>
  </si>
  <si>
    <t>Function</t>
  </si>
  <si>
    <t>AMIF-SO1-3</t>
  </si>
  <si>
    <t>Number of newly created places in reception infrastructure in accordance with Union acquis</t>
  </si>
  <si>
    <t>AMIF-SO1-3.1</t>
  </si>
  <si>
    <t>AMIF-SO1-4</t>
  </si>
  <si>
    <t>Number of renovated or refurbished places in reception infrastructure in accordance with Union acquis</t>
  </si>
  <si>
    <t>AMIF-SO1-4.1</t>
  </si>
  <si>
    <t>AMIF-SO2-2</t>
  </si>
  <si>
    <t>Number of local and regional authorities supported to implement integration measures</t>
  </si>
  <si>
    <t>AMIF-SO2-4</t>
  </si>
  <si>
    <t>Number of information packages and campaigns to raise awareness of legal migration channels to the Union</t>
  </si>
  <si>
    <t>AMIF-SO2-7</t>
  </si>
  <si>
    <t>Number of integration projects where local and regional authorities are the beneficiary</t>
  </si>
  <si>
    <t>AMIF-SO3-2</t>
  </si>
  <si>
    <t>Number of items of equipment purchased, including number of ICT systems purchased or updated;</t>
  </si>
  <si>
    <t>AMIF-SO3-4</t>
  </si>
  <si>
    <t>Number of places in detention centres created</t>
  </si>
  <si>
    <t>AMIF-SO3-5</t>
  </si>
  <si>
    <t>Number of places in detention centres refurbished or renovated</t>
  </si>
  <si>
    <t>AMIF-SO4-3</t>
  </si>
  <si>
    <t>Number of applicants for and beneficiaries of international protection transferred from one Member State to another</t>
  </si>
  <si>
    <t>National Register Number</t>
  </si>
  <si>
    <t>[000000-00000]</t>
  </si>
  <si>
    <t>Country of return</t>
  </si>
  <si>
    <t xml:space="preserve">Steps : </t>
  </si>
  <si>
    <r>
      <t xml:space="preserve">1. </t>
    </r>
    <r>
      <rPr>
        <b/>
        <sz val="14"/>
        <rFont val="Calibri"/>
        <family val="2"/>
        <scheme val="minor"/>
      </rPr>
      <t>Project proposal</t>
    </r>
    <r>
      <rPr>
        <sz val="14"/>
        <rFont val="Calibri"/>
        <family val="2"/>
        <scheme val="minor"/>
      </rPr>
      <t xml:space="preserve"> : select &amp; fill in the indicator </t>
    </r>
  </si>
  <si>
    <t>Participant means a natural person benefiting directly from an operation (project) without being responsible for initiating or both initiating and implementing the operation (project) as set out in Art. 2(40) CPR. For the purpose of this indicator and sub-indicators, a participant is a third country national requesting international protection or benefiting from the international protection.
Support includes, without being limited to, assistance to participant in line with:
- Directive 2013/32/EU on common procedures for granting and withdrawing international protection (information on the asylum procedure, interpretation, advice and counselling, medical examination)
- Directive 2013/33/EU laying down standards for the reception of applicants for international protection (health care which includes, at least, emergency care and essential treatment of illnesses and of serious mental disorders; access to the education system; housing, food and clothing provided in kind, or as financial allowances or in vouchers, or a combination of the three, and a daily expenses allowance).
- Legal assistance means assistance within the meaning of Paragraph 23 in the Preamble and Articles 12 and 19-23 of the Directive 2013/32/EU on common procedures for granting and withdrawing international protection.
- Training to enhance employability.</t>
  </si>
  <si>
    <t>/</t>
  </si>
  <si>
    <t>women</t>
  </si>
  <si>
    <t>men</t>
  </si>
  <si>
    <t>non-binary</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</si>
  <si>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</si>
  <si>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18-60</t>
  </si>
  <si>
    <t>&lt; 18</t>
  </si>
  <si>
    <t>&gt; 60</t>
  </si>
  <si>
    <t>définition COM</t>
  </si>
  <si>
    <t>comments COM</t>
  </si>
  <si>
    <t>This indicator is generated automatically for reporting purposes by the system by subtracting the number of participants who received legal assistance from the number of participants supported. Member States do not need to report data for this indicator, nor do they need to set milestones or targets.</t>
  </si>
  <si>
    <t>Participant means a natural person benefiting directly from an operation (project) without being responsible for initiating or both initiating and implementing the operation (project) as set out in Art. 2(40) CPR. For the purpose of this sub-indicators, a participant is a third country national requesting international protection or benefiting from the international protection.
Article 21 of Directive 2013/33/EU laying down standards for the reception of applicants for international protection provides open list of vulnerable persons. It lists persons such as:
- minors,
- unaccompanied minors,
- disabled people,
- elderly people,
- pregnant women, single parents with minor children,
- victims of human trafficking,
- persons with serious illnesses,
- persons with mental disorders and
- persons who have been subjected to torture, rape or other serious forms of psychological, physical or sexual violence, such as victims of female genital mutilation.
Only participants that are recognised as vulnerable in line with Directive 2013/33/EU should be reported under this sub-indicator. Article 22 of Directive 2013/33/EU requires that Member States assess whether the applicant is an applicant with special reception needs. In the methodology, the Managing Authority would list the vulnerabilities that are taken into consideration for the purpose of Directive 2013/22/EU.
Although participants may cumulate several vulnerabilities, he/she should only be reported once.</t>
  </si>
  <si>
    <t>Separately specifying number of newly created places for unaccompanied minors</t>
  </si>
  <si>
    <t>Separately specifying number of renovated or refurbished places for unaccompanied minors</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</si>
  <si>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The indicator covers training activities on any topic relevant under this specific objective.</t>
  </si>
  <si>
    <t xml:space="preserve">Participant = staff member who is not responsible for initiating or both initiating and implementing the project. </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</si>
  <si>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For the purpose of this indicator, a place in private houses, flats or hotels or other premises under private ownership means a place for which the beneficiary has concluded a long-term contract with the owner. A long-term contract means a contract of at least three years. The indicator covers newly created places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</si>
  <si>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Milestones and targets and reported data must be equal or higher than milestone and target and reported data of sub-indicator; add validation rule in SFC2021
Any place reported under the sub-indicator must also be reported under this main indicator.</t>
  </si>
  <si>
    <t>To be recorded when the place is created (&amp; can be used).</t>
  </si>
  <si>
    <t>Minor means a third-country national or a stateless person below the age of 18 years. Source: Article 2(l) Directive 2013/32/EU.
Places for unaccompanied minors means any accommodation centre or place specialised in accommodation for minors or in other accommodation suitable for minors.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The indicator covers newly created places in line with Union acquis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</si>
  <si>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As this is a sub-indicator to the main indicator ‘Number of newly created places in reception infrastructure’, the same place must also be reported under that main indicator as well.
The milestone, target and the reported data cannot exceed the milestone, target and the reported data set for indicator ‘Number of newly created places in reception infrastructure in line with Union acquis’; in SFC2021 there will be a validation rule.</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</si>
  <si>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Renovate/refurbish means to improve the conditions of existing places in reception infrastructure including through repairs.
Any place reported under the sub-indicator must also be reported under this main indicator.
For renovations/refurbishments that cannot be attributed to individual places (e.g. in common areas), all places are reported as renovated/refurbished that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</si>
  <si>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 and target must be equal or higher than milestones and targets of sub-indicators; add validation rule in SFC2021
Any place reported under the sub-indicator must also be reported under this main indicator.</t>
  </si>
  <si>
    <t>To be recorded when the place is renovated &amp; ready to be used.</t>
  </si>
  <si>
    <t>Reception infrastructure means any accommodation centre or place specialised in accommodation for minors or in other accommodation suitable for minors in accordance with Union acquis.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 Renovate/refurbish means to improve the conditions of existing places in reception infrastructure. For renovations/refurbishments that cannot be attributed to individual places (e.g. in common areas), all places are reported as renovated/refurbished as long as all places in the centre concerned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</si>
  <si>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The milestone and target and reported data cannot exceed the milestone and target and reported data set for indicator ‘Number of renovated/refurbished places in reception infrastructure in line with Union acquis’; in SFC2021 there will be a validation rule.
As this is a sub-indicator to the main indicator ‘Number of renovated/refurbished places in reception infrastructure’, the same place must also be reported under that main indicator as well.</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</si>
  <si>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In order to determine whether a participant considers the training useful, each participant needs to be asked for her/his opinion after each training within the same project.</t>
  </si>
  <si>
    <t xml:space="preserve">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t>
  </si>
  <si>
    <t>The results for this indicator must also be collected DURING the project -&gt; the survey must take place during the eligible period!</t>
  </si>
  <si>
    <t xml:space="preserve">Alternatives to detention mean non-custodial measures used to monitor and / or limit the movement of third 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t>
  </si>
  <si>
    <t>Alternatives to detention mean non-custodial measures used to monitor and/or limit the movement of third-country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t>
  </si>
  <si>
    <t>Family members means, in so far as the family already existed in the country of origin, the following members of the applicant’s family who are present in the same Member State in relation to the application for international protection:
- the spouse of the applicant or his or her unmarried partner in a stable relationship, where the law or practice of the Member State concerned treats unmarried couples in a way comparable to married couples under its law relating to third-country nationals;
- the minor children of couples referred to in the first indent or of the applicant, on condition that they are unmarried and regardless of whether they were born in or out of wedlock or adopted as defined under national law;
- the father, mother or another adult responsible for the applicant whether by law or by the practice of the Member State concerned, when that applicant is a minor and unmarried.
Source: Article 2 (c) of Directive 2013/33/EU laying down standards for the reception of applicants for international protection (recast)
Alternatives to detention mean non-custodial measures used to monitor and / or limit the movement of third country nationals in advance of deciding on the individual’s right to State remain, such as regular reporting, the surrender of a financial guarantee or documents travel,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t>
  </si>
  <si>
    <t>When the family is placed in the alternative to detention, it can be recorded and reported under this indicator.
Although this is a sub-indicator to the main indicator ‘Number of persons placed in alternatives to detention’, the reported category differs. Whilst in the main indicator individuals are reported, this indicator counts families. The reported data must therefore be lower than the reported data under the main indicator. This indicator counts the number of families (not the number of family members). Hence, no gender or age breakdown is required.
Only families who were placed in alternative to detention that received support under AMIF should be reported under this indicator.</t>
  </si>
  <si>
    <t>Participant means a natural person benefiting directly from an operation (project) without being responsible for initiating or both initiating and implementing the operation (project) as set out in Art. 2(40) CPR R. For the purpose of this indicator, a participant is a third country national.
A pre-departure measure means any integration support taking place in a third country before migration to the EU in line with the EU acquis on legal migration (such as language training, providing information on the future host society or other measures specifically related to the situation of the person and the legal pathway to be used (family reunification, work, studies etc.)</t>
  </si>
  <si>
    <t>In order to report a person under this indicator it is not a requirement that the person arrives in the host country or that the person has already applied for a visa. 
 HOME-Funds/2021/26 (02/12/21)</t>
  </si>
  <si>
    <t>Local and regional authority means a governmental institution that is not part of the central/federal administration/government. Individual persons are not reported under this indicator.
‘Supported’ requires that a local or regional authority has directly benefitted from AMIF funding to implement integration measures in a project dedicated for regional and/or local authorities. This includes e.g. training, capacity building, and networking. For the purpose of this indicator, this excludes local and regional authorities that are beneficiaries of an integration project as these are covered by another indicator. A beneficiary in the meaning of Article 2 CPR is a public or private body, an entity with or without legal personality or a natural person, responsible for initiating or both initiating and implementing operations. For the purpose of this indicator, local and regional authorities are defined by the national provisions.
For the purpose of this indicator, integration measures mean measures tailor-made to the needs of third-country nationals that are generally implemented in the early stages of integration, and horizontal actions supporting Member States’ capacities in the field of integration including in the priority areas identified in the Action Plan on Integration and Inclusion 2021-2027. The support should aim to build Member States’ capacity to develop integration strategies, strengthen exchange and cooperation and promote contact, constructive dialogue and acceptance between the third-country nationals and the receiving society.</t>
  </si>
  <si>
    <t>It is up to the Member State to determine the moment of recording and reporting the authority under this indicator while ensuring that support to the same authority is reported only once within one project.</t>
  </si>
  <si>
    <t xml:space="preserve">Example: a project implemented by a university or an NGO to train the staff of Local/Regional Authority on how to better deal with diversity issues – the LRAs involved in the project can be reported under this indicator. To be recorded when the activities are finished.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</si>
  <si>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Support to participants includes, without being limited to, the following:
- Language course,
- Civic orientation course,
- Social orientation guidance including mentoring,
- Support to access basic services like health/housing e.g. through interpretation
- Personal professional guidance,
- Support to get qualification or skills acquired in a third country to be recognised or assessed,
- Support to apply for long-term status,
- Legal counselling.</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</si>
  <si>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Language course means a training course to help legally residing TCN and applicants for international protection to learn the official language(s) of the host country to enable them to participate socially and economically in the host society. Source: https://ec.europa.eu/home-affairs/what-we-do/networks/european_migration_network/glossary_search/language-training_en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</si>
  <si>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Civic orientation course means a course for third-country nationals residing legally in an EU Member State and applicants for international protection which aims to convey knowledge and understanding of the fundamental values of the host country, the legal system, the residents' rights and duties, access to the labour market as well as important knowledge for everyday life which is needed to participate in society. Source: https://ec.europa.eu/home-affairs/what-we-do/networks/european_migration_network/glossary_search/civic-orientation-course_en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</si>
  <si>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Professional guidance means advice or counselling provided in view of the professional development of the participant. Personalised guidance means support tailored to the needs of the participant provided if possible as individual support or in small groups. A participant has to be provided with a personalised guidance given by a professional in a specific field. Examples: skills assessments, coaching, mentoring.</t>
  </si>
  <si>
    <t>Legal migration means migration in accordance with the applicable legal framework. Source: https://ec.europa.eu/home-affairs/what-we-do/networks/european_migration_network/glossary_search/legal-migration_en
Information package means a set of pertinent documents given to the participants. Information package is counted as one package regardless of the number of copies of leaflets/posters/brochures or other handovers. An information package can be composed of one or multiple types of handovers.
Information campaign/awareness raising targets a broader public not necessarily with contacts to individuals using various channels. Each awareness raising campaign is counted (not individual events within the campaign).
For the purpose of this indicator, any information package or awareness raising campaign falling within the scope of this specific objective can be reported.</t>
  </si>
  <si>
    <t>It is up to the Member State to determine the moment of recording and reporting the information package/campaign under this indicator while ensuring that each information package/campaign is reported only once within one project.</t>
  </si>
  <si>
    <t>To be recorded when the campaign is finished / the information is given.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</si>
  <si>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Family reunification means the establishment of a family relationship which is either: a) the entry into and residence in an EU Member State, in accordance with Council Directive 2003/86/EC (Family Reunification Directive), by family members of a third-country national residing lawfully in that EU Member State (‘sponsor’) in order to preserve the family unit, whether the family relationship arose before or after the entry of the sponsor; or b) between a Union citizen and third-country national established outside the EU who then subsequently enters the EU.
Source: https://ec.europa.eu/home-affairs/what-we-do/networks/european_migration_network/glossary_search/family-reunification_en
For the purpose of this indicator only those participants who received personalised information are reported under this indicator (not e.g. persons who received printed material only).</t>
  </si>
  <si>
    <t>When a participant enters the project, he/she can be recorded and reported under this indicator.
If the same person receives different forms of support in the same project, he/she should be reported only once in the project.
For the reporting only: data broken down by gender (women, men, non-binary17)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</si>
  <si>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Mobility schemes mean programmes providing opportunities for persons residing in a third country to come to the EU for the purpose of study, training or work. They include schemes for temporary and long-term migration, as well as circular migration.</t>
  </si>
  <si>
    <t>Integration project means a project fostering the social and economic inclusion of third country nationals. Source: Action plan on Integration and Inclusion 2021-2027 (COM(2020) 758 final).
Local and regional authority means a governmental institution that is not part of the central/federal administration/government.
Beneficiary in the meaning of Article 2 CPR is a public or private body, an entity with or without legal personality or a natural person, responsible for initiating or both initiating and implementing operations. Only local or regional authorities that are project beneficiaries are reported under this indicator.</t>
  </si>
  <si>
    <t>It is up to the Member State to determine the moment of recording and reporting the project under this indicator.</t>
  </si>
  <si>
    <t>Example: a project where the grant agreement is signed with (or a grant decision is awarded to) a city or region to implement an integration project. To be recorded when the project is finished.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</si>
  <si>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The result achieved by a participant who did not follow the course entirely, can also be reported.
The proficiency level is a formal outcome, which is obtained when a competent body (e.g. language course provider) determines that an individual has achieved learning outcomes to a given standard.
The Common European Framework of Reference for Languages defines six levels of language proficiency from A1 to C2. Source: https://rm.coe.int/16802fc1bf</t>
  </si>
  <si>
    <t>additionnal comments MA</t>
  </si>
  <si>
    <t>This indicator has to be filled in only for persons for whom the sub-indicator 'number of participants in a language course' (AMIF-SO2-3.1) applies.</t>
  </si>
  <si>
    <t>Participant means a natural person benefiting directly from an operation (project) without being responsible for initiating or both initiating and implementing the operation (project) as set out in Art. 2(40) CPR. For the purpose of this indicator, a participant means a third country national.
The indicator reports on the participants’ situation as perceived by the third-country national who received support from a project financed under the AMIF. A participant needs to indicate at least two out of the following five areas where the activity was helpful: (1) labour market integration, (2) acquisition of language of the host country, (3) relations with local population/community and active participation in the society, (4) housing, (5) health. Even if a participant received one type of support, it can influence more than one area. For example, participation in a language course can have an impact on the labour market integration and on relations with local community; personalised professional guidance can have an impact on the acquisition of housing and on relations with local community.
Relations with local population/community and active participation in the society covers e.g. involvement in local /NGO activities, involvement of parents in (after)school activities, volunteer work for the benefit of the host society, membership in sport clubs, participation of children in youth organisations.
Any type of support provided to the participant under the associated output indicator may contribute to this result.</t>
  </si>
  <si>
    <t>Participant means a natural person benefiting directly from an operation (project) without being responsible for initiating or both initiating and implementing the operation (project) as set out in Art. 2(40) CPR. For the purposes of this indicator, participant means third country national.
Application means a formal process in line with the national requirements. Recognition of foreign qualifications means a formal acknowledgement by a competent authority of the validity of a foreign qualification with a view to access to educational and / or employment activities.
Source: https://ec.europa.eu/home-affairs/what-we-do/networks/european_migration_network/glossary_search/recognition-foreign-qualifications_en</t>
  </si>
  <si>
    <t>The application for the recognition of qualifications/skills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</si>
  <si>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Long-term resident is a person that is granted long-term residence status provided under Arts. 4 to 7 of Council Directive 2003/109/EC (Long Term Residents Directive) or under national legislation.
Source: https://ec.europa.eu/home-affairs/what-we-do/networks/european_migration_network/glossary_search/long-term-resident_en</t>
  </si>
  <si>
    <t>The application for the long-term residence status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</si>
  <si>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For the purpose of this indicator, a participant means persons who deal professionally with countering irregular migration and return and readmission in third countries (‘staff’) A participant may work for any type of body e.g. public administration, non-profit organisation etc. The indicator covers training on any topic relevant under this specific objective.</t>
  </si>
  <si>
    <t>When a participant enters the project, he/she can be recorded and reported under this indicator.
If the same person participates in various training activities within the same project, he/she should be reported only once in the project. If, however, a person leaves one project and starts in a different project, this shall be considered and recorded as a new participation.
For the reporting only: data broken down by gender (women, men, non-binary23)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</si>
  <si>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Equipment means any tangible asset to which an inventory number is assigned according to the national rules.
An ICT system includes hardware, software and data. Update ICT systems covers any modification of the ICT system to correct faults, improve performance or other attributes or upgrade the hardware. Example of ICT systems include IT migration system covering the entire migration process from apprehension / identification to return or Reintegration Assistance Tool in the area of reintegration.
This indicator covers software including licences and upgrades of ICT systems. This indicator also covers equipment rented or leased.</t>
  </si>
  <si>
    <t>It is up to the Member State to determine the moment of recording and reporting the equipment including ICT systems under this indicator while ensuring that each item of equipment to which an inventory number is assigned is reported separately but only once even if it is purchased/rented/leased and later updated.</t>
  </si>
  <si>
    <t>To be recorded when the equipment is purchased / updated.</t>
  </si>
  <si>
    <t>A returnee is a third country national that left the territory of a Member State and returned to a third country voluntarily or was removed.
Reintegration assistance means support either cash, in kind, personalised support or combined, provided by a host country to a returnee, with the aim of helping the returnee to lead an independent life after return.</t>
  </si>
  <si>
    <t>When a participant enters the project, he/she can be recorded and reported under this indicator.
If the same person receives different forms of support within the same project, he/she should be reported only once in the project. If, however, a person leaves one project and starts in a different project, this shall be considered and recorded as a new participation.
For the reporting only: data broken down by gender (women, men, non-binary24)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</si>
  <si>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It concerns only persons who were effectively returned to their country of origin. So, persons who received a reintegration assistance in BE but who finally didn’t leave BE do not count for this indicator (but may be counted as a specific indicator).</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</si>
  <si>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A place created means a new place, which did not exist before for this purpose (e.g. a place in a building that previously was not used as a detention centre to keep in detention the third-country nationals is considered a ‘place created’). It excludes renovation and refurbishment.
A place means a bed or a place to sleep in a detention centre in line with applicable Union acquis.</t>
  </si>
  <si>
    <t>It is up to the Member State to determine the moment of recording and reporting the place under this indicator while ensuring that each place is reported only once within one project.</t>
  </si>
  <si>
    <t>To be recorded when the place is created (and ready to be used).</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</si>
  <si>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Renovated/refurbished means to improve the conditions of existing places in detention centres including through repairs.
For renovations/refurbishments that cannot be attributed to individual places (e.g. in common areas), all places are reported as refurbished/renovated as long as all places in the centre concerned directly benefit from the renovation and refurbishment.
A place means a bed or a place to sleep in a detention centre in line with applicable Union acquis.</t>
  </si>
  <si>
    <t>To be recorded when the place is renovated (and ready to be used).</t>
  </si>
  <si>
    <t xml:space="preserve">Voluntary means a voluntary departure in compliance with the obligation to return within the time-limit fixed for that purpose in the return decision. For the purpose of this indicator, a returnee means a third country national who has left the territory of a Member State.
Source: Article 3(8) of the Directive 2008/115/EC on common standards and procedures in Member States for returning illegally staying third-country nationals; Article 5 of AMIF Regulation (2021-2027) </t>
  </si>
  <si>
    <t>Immediately after the person has been returned, he/she can be recorded and reported under this indicator.
For the reporting only: data broken down by gender (women, men, non-binary25)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</si>
  <si>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voluntarily returned, he/she can be reported also under the result indicator returnees voluntarily returned. This can also be done even if e.g. the costs for the flight are not covered by the AMIF. If a person did not receive AMIF financed re-integration assistance but AMIF covered other costs related to her/his voluntary return (e.g. flight costs), this person can be reported under the result indicator (not under the output indicator because the person did not receive re-integration assistance).</t>
  </si>
  <si>
    <t>For the purpose of this indicator, a returnee means a third country national who was removed.
Removal means the enforcement of the obligation to return of illegally staying third country nationals, namely the physical transportation out of the EU Member State.
Source: Article 3(5) of Directive 2008/115/EC (Return Directive); https://ec.europa.eu/home-affairs/what-we-do/networks/european_migration_network/glossary_search/removal_en</t>
  </si>
  <si>
    <t>Immediately after the person has been removed, he/she can be recorded and reported under this indicator.
For the reporting only: data broken down by gender (women, men, non-binary26)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</si>
  <si>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then removed, he/she can be reported also under the result indicator returnees removed. This can also be done even if e.g. the costs for the flight are not covered by the AMIF. If a person did not receive AMIF financed re-integration assistance but AMIF covered other costs related to her/his return (e.g. flight costs), this person can be reported under the result indicator (not under the output indicator because the person did not receive re-integration assistance).</t>
  </si>
  <si>
    <t>This indicator covers illegally staying third country nationals to whom alternative measures to detention are applied to prevent that the third country national absconds and/or that he/she avoids, or hampers return, in accordance with the relevant provisions of Directive 2008/115 on common standards and procedures in Member States for returning illegally staying third-country nationals.
Alternative to detention means non-custodial measures used to monitor and / or limit the movement of third-country nationals. Source(s): https://ec.europa.eu/home-affairs/what-we-do/networks/european_migration_network/glossary_search/alternative-detention_en
Alternatives to detention could also mean for example reception centres with additional surveillance system (such as entry-exit systems) or reporting obligation (such as curfews).</t>
  </si>
  <si>
    <t>When a participant enters the project, he/she can be recorded and reported under this indicator.
Only persons who were placed in alternative to detention that received support under AMIF should be reported under this indicator.
If the same person is subject to different forms of alternatives to detention, he/she should be reported only once in the project.
For the reporting only: data broken down by gender (women, men, non-binary27)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</si>
  <si>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A person should be counted even if she/ he is not eventually returned.</t>
  </si>
  <si>
    <t>For the purpose of this indicator ‘staff’ means a participant who is professionally involved in resettlement, humanitarian admissions and transfers. A participant may work for any type of body e.g. public administration, non-profit organisation etc. Participant means a natural person benefiting directly from an operation (project) without being responsible for initiating or both initiating and implementing the operation (project) as set out in Art. 2(40) CPR.
The indicator covers training activities on any topic relevant under this specific objective.</t>
  </si>
  <si>
    <t xml:space="preserve">When a participant enters the project, he/she can be recorded and reported under this indicator.
If the same person receives different training within the same project, he/she should be reported only once in the project. If, however, a person leaves one project and starts in a different project, this shall be considered and recorded as a new participation.
For the reporting only: data broken down by gender (women, men, non-binary28)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</si>
  <si>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Pre-departure support takes place in the third country where the third-country national stays, prior to his/her travel to a Member State. The support is geared to assist only those third-country nationals who have been admitted by a Member State through resettlement or humanitarian admission programmes, prior to their actual departure to the Member State concerned.</t>
  </si>
  <si>
    <t>When a participant enters the project, he/she can be recorded and reported under this indicator.
If the same person receives different forms of support, he/she should be reported only once in the project. If, however, a person leaves one project and starts in a different project, this shall be considered and recorded as a new participation.
For the reporting only: data broken down by gender (women, men, non-binary29)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</si>
  <si>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The indicator covers the transfer of persons having: - a status defined by the Geneva Convention or subsidiary protection within the meaning of Directive 2011/95/EC from the EU Member State which granted them international protection to another EU Member State where they will be granted similar protection and - of persons having applied for international protection from the EU Member State which is responsible for examining their application to another EU State where their applications for international protection will be examined. Source: https://ec.europa.eu/home-affairs/pages/glossary/relocation_en
Applicant for international protection means an applicant as defined in point (c) of Article 2 of Directive 2013/32/EU.
Beneficiary of international protection within the meaning of point (b) of Article 2 of Directive 2011/95/EU.
For the purpose of this indicator transfers means only transfer out of a Member State.
For the purpose of this indicator an applicant/beneficiary is a participant who is a natural person benefiting directly from an operation (project) without being responsible for initiating or both initiating and implementing the operation (project) as set out in Art. 2(40) CPR.</t>
  </si>
  <si>
    <t>This indicator will be controlled based on the control strategy "relocation".</t>
  </si>
  <si>
    <t>Immediately after the participant is transferred out of a Member State, he/she can be recorded and reported under this indicator.
For the reporting only: data broken down by gender (women, men, non-binary30)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</si>
  <si>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Resettlement means the admission following a referral from the UNHCR of third-country nationals or stateless persons from a third country to which they have been displaced, to the territory of the Member States, and who are granted international protection and have access to a durable solution in accordance with Union and national law. Source: Art. 2(8) of AMIF Regulation (2021-2027).
For the purpose of this indicator a person is a participant who is a natural person benefiting directly from an operation (project) without being responsible for initiating or both initiating and implementing the operation (project) as set out in Art. 2(40) CPR.</t>
  </si>
  <si>
    <t xml:space="preserve">Under this indicator are reported all the persons who received pre-departure support, even if they eventually were not resettled/admitted. </t>
  </si>
  <si>
    <t>Immediately after the participant is resettled, he/she can be recorded and reported under this indicator.
For the reporting only: data broken down by gender (women, men, non-binary31)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</si>
  <si>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Under this indicator are reported all resettled persons (those who received pre-departure support and those who did not receive pre-departure support). This indicator will be controlled based on the control strategy "resettlement".</t>
  </si>
  <si>
    <t>Humanitarian admission means the admission following, where requested by a Member State, a referral from the European Asylum Support Office (EASO), the United Nations High Commissioner for Refugees (UNHCR), or another relevant international body, of third-country nationals or stateless persons, from a third country to which they have been forcibly displaced, to the territory of the Member States and who are granted international protection or a humanitarian status under national law that provides for rights and obligations equivalent to those of Articles 20 to 34 of Directive 2011/95/EU for beneficiaries of subsidiary protection. Source: Art. 2(5)of AMIF Regulation (2021-207)
For the purpose of this indicator a person is a participant who is a natural person benefiting directly from an operation (project) without being responsible for initiating or both initiating and implementing the operation (project) as set out in Art. 2(40) CPR.</t>
  </si>
  <si>
    <t>Under this indicator are reported all admitted persons (those who received pre-departure support and those who did not receive pre-departure support).  This indicator will be controlled based on the control strategy "humanitarian admission".</t>
  </si>
  <si>
    <t>Immediately after the participant is admitted, he/she can be recorded and reported under this indicator.
For the reporting only: data broken down by gender (women, men, non-binary32)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</si>
  <si>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category of indicator : primary / secondary / other</t>
  </si>
  <si>
    <t>primary</t>
  </si>
  <si>
    <t>code sub-indicator</t>
  </si>
  <si>
    <t>secondary</t>
  </si>
  <si>
    <t>other</t>
  </si>
  <si>
    <t>associated result indicator (cannot be selected on its own, always linked to an output indicator)</t>
  </si>
  <si>
    <t>When a participant enters the project, he/she can be recorded and reported under this indicator.
As this is a sub-indicator to the indicator ‘Number of participants supported’. Therefore, the same person must also be reported under the indicator ‘Number of participants supported’. If the same person receives different forms of legal support in the same project, s/he should be reported only once under this sub-indicator. If, however, a person leaves one project and starts in a different project, this shall be considered and recorded as a new participation.
The milestone and target cannot exceed the milestone and target set for indicator ‘Number of participants supported’; in SFC2021, there will be a validation rule. The reported data for this indicator for each gender and age category cannot exceed the data reported under indicator ‘Number of participants supported’;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</si>
  <si>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sub-indicator, a participant is a third country national requesting international protection or benefiting from the international protection.
Legal assistance means assistance within the meaning of Paragraph 23 in the Preamble and Articles 12 and 19-23 of the Directive 2013/32/EU on common procedures for granting and withdrawing international protection. In principle, it excludes legal assistance given for other purposes, e.g. related to employment or civil law cases except if it is necessary to comply with the Member States obligations under the Directive 2013/32/EU.
For the purpose of this indicator, legal assistance is personalised support provided to an individual in person. It cannot be limited to handing out printed material or to a group event.</t>
  </si>
  <si>
    <t>When a participant enters the project, he/she can be recorded and reported under this indicator.
As this is a sub-indicator to the main indicator ‘Number of participants supported’, the same person should be reported here as well as under the main indicator. If the same vulnerable person receives different forms of support under the same project, he/she should be reported only once under this sub-indicator. If, however, a person leaves one project and starts in a different project, this shall be considered and recorded as a new participation
The milestone and target cannot exceed the milestone and target for indicator ‘Number of participants supported’; in SFC2021 there will be a validation rule. The reported data for this sub-indicator for each gender and age category cannot exceed the data reported under indicator ‘Number of participants supported’; there will be a validation check in SFC2021.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</si>
  <si>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participates in different training activities in the context of one single project, this participant should be reported only once in the project. If, however, a person leaves one project and starts in a different project, this shall be considered and recorded as a new participation.
For reporting only: data broken down by gender (women, men, non-binary) and by age-bracket &lt;18, 18-60, &gt;60. The Member State reports on the breakdown and not on the total number of participants. The total number of participants will be calculated automatically by SFC2021.
The age of the participant is calculated from the date of birth and determined on the date of when the participant enters the project for the first time.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</si>
  <si>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immediately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training was useful for his/her work. If the overall result is 50:50 (e.g. two positive and two negative responses), the most recent result recorded should be reported as overall result for this participant.
For reporting purposes only: data broken down by gender (women, men, non-binary)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milestone and target cannot be higher than the one for the associated output indicator ‘Number of participants in training activities’.
Male &lt;18
Male 18-60
Male &gt;60
Female &lt;18
Female 18-60
Female &gt;60
Non-binary &lt;18
Non-binary 18-60
Non-binary &gt;60
Total number of participants (generated automatically by SFC, no separate reporting needed)</t>
  </si>
  <si>
    <t>Between 3-6 months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3-6 months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he/she is using the skills and competences acquired during the training activity. If the overall result is 50:50 (e.g. two positive and two negative responses), the most recent result recorded should be reported as overall result for this participant.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</si>
  <si>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person is placed in the alternative to detention, he/she can be recorded and reported under this indicator.
If the same person is subject to different alternatives to detention, he/she should be reported only once in the project.
For the reporting only: data broken down by gender (women, men, non-binary) and by age-bracket &lt;18, 18-60, &gt;60; SFC2021 to be adapted. Member States report on the breakdown and not on the total number of participants.
The age of the participant is calculated from the date of birth and determined on the date when the participant enters the project for the first time. All persons reported under sub-indicators should be reported under the main indicator.
Only persons who were placed in alternatives to detention that received support under AMIF should be reported under this indicator.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</si>
  <si>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unaccompanied minor is placed in the alternative to detention, he/she can be recorded and reported under this indicator.
For the reporting only: data broken down by gender (women, men, non-binary) . The age of the participant is calculated from the date of birth and determined on the date when the participant enters the project for the first time. Member States report on the breakdown and not on the total number of participants.
As this is a sub-indicator to the main indicator ‘Number of persons placed in alternatives to detention’, the same person must also be reported under that main indicator as well. The target cannot be higher than the main indicator. The reported data for this indicator for each gender and age category cannot exceed the data reported under the main indicator; to add a validation check in SFC2021.
Only persons who were placed in alternative to detention that received support under AMIF should be reported under this sub-indicator.</t>
  </si>
  <si>
    <t xml:space="preserve">AMIF output &amp; result indicators </t>
  </si>
  <si>
    <t>When a participant enters the project, he/she can be recorded and reported under this indicator.
If the same person receives different forms of support, he/she should be reported only once in the project.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</si>
  <si>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For reporting only: data broken down by gender (women, men, non-binary) and by age-bracket &lt;18, 18-60, &gt;60. The age of the participant is calculated from the date of birth and determined on the date when the participant enters the project for the first time. Member States reports on the breakdown and not on the total number of participants. The total number of participants will be calculated automatically by SFC2021.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non-binary13)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</si>
  <si>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Only one result per participant is reported, even if a participant improved his/her proficiency by more than one level in the same project. Unsuccessful attempts to improve the proficiency level do not override reporting the positive result. A positive result is considered to be achieved, when the participant’s initial proficiency level is improved by at least one level.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number of participants reported under this indicator cannot exceed the number of participants reported under the indicator ‘Number of participants in a language course’.
Targets, milestones and the reported data for this indicator cannot exceed the milestones, targets and the reported data for the indicator “Number of participants in a language course”; A validation check in SFCC2021 will be added.
Male &lt;18
Male 18-60
Male &gt;60
Female &lt;18
Female 18-60
Female &gt;60
Non-binary &lt;18
Non-binary 18-60
Non-binary &gt;60
Total number of participants (generated automatically by SFC, no separate reporting needed)</t>
  </si>
  <si>
    <t>Immediately after a participant received the support, his/her result can be recorded and reported under this indicator.
If a participant benefits from several types of support within the same project, the following steps should be taken for recording the data:
(1) record the result of each participant immediately after the participant finished each type of support,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activities were useful for his/her integration. If the overall result is 50:50 (e.g. two positive and two negative responses), the most recent result recorded should be reported as overall result for this participant.
Under point 1, if a participant recives various forms of support, his/her assessment should be requested and recoreded multiple times. If possible, the assessment should be requested each time when the participant finished reciving a specific support e.g. language course, civic orientation course, legal/psychological assistance related to a specific case. If a specific type of suport consists of various but connected stages/meetings/exchanges, the assessmet is requested only once.
A result means the participant’s assessment of whether the support was helpful for his/her integration.
Target and the reported data cannot exceed target and the reported data for the indicator ‘Number of participant supported’, validation check in SFC2021.
For reporting only: data broken down by gender (women, men, non-binary)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</si>
  <si>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reported data cannot exceed the target and reported data set for the indicator ‘Number of participants supported’.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</si>
  <si>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If the same person applied more than once, he/she should be reported only once in the project.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the reported data for this indicator for each gender and age category cannot exceed respectively the target and the data reported under the indicator ‘Number of participants supported’; SFC2021 will contain validation check in this respect.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</si>
  <si>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will be a validation rule. The reported data for this indicator for each gender and age category cannot exceed the data reported under the main indicator; to add a validation check in SFC.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</si>
  <si>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target and reported cannot exceed the milestone, target and reported data for each gender and age category for indicator ‘Number of participants supported’; in SFC2021, there will be a validation rule.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</si>
  <si>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there will be a validation rule. The reported data for this indicator for each gender and age category cannot exceed the data reported under the main indicator. There will be a validation check in SFC.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</si>
  <si>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within the same project, he/she should be reported only once in the project.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</si>
  <si>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r>
      <t xml:space="preserve">1. </t>
    </r>
    <r>
      <rPr>
        <b/>
        <sz val="14"/>
        <rFont val="Calibri"/>
        <family val="2"/>
        <scheme val="minor"/>
      </rPr>
      <t>Project proposal</t>
    </r>
    <r>
      <rPr>
        <sz val="14"/>
        <rFont val="Calibri"/>
        <family val="2"/>
        <scheme val="minor"/>
      </rPr>
      <t xml:space="preserve"> : select &amp; fill in the indicator</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</si>
  <si>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 xml:space="preserve">numbers </t>
    </r>
  </si>
  <si>
    <r>
      <t xml:space="preserve">4. </t>
    </r>
    <r>
      <rPr>
        <b/>
        <sz val="14"/>
        <rFont val="Calibri"/>
        <family val="2"/>
        <scheme val="minor"/>
      </rPr>
      <t xml:space="preserve">Sample </t>
    </r>
    <r>
      <rPr>
        <sz val="14"/>
        <rFont val="Calibri"/>
        <family val="2"/>
        <scheme val="minor"/>
      </rPr>
      <t>(only for persons selected from the list of participants)</t>
    </r>
    <r>
      <rPr>
        <b/>
        <sz val="14"/>
        <rFont val="Calibri"/>
        <family val="2"/>
        <scheme val="minor"/>
      </rPr>
      <t xml:space="preserve"> </t>
    </r>
    <r>
      <rPr>
        <sz val="14"/>
        <rFont val="Calibri"/>
        <family val="2"/>
        <scheme val="minor"/>
      </rPr>
      <t xml:space="preserve">: upload a </t>
    </r>
    <r>
      <rPr>
        <b/>
        <sz val="14"/>
        <rFont val="Calibri"/>
        <family val="2"/>
        <scheme val="minor"/>
      </rPr>
      <t>proof of nationality</t>
    </r>
    <r>
      <rPr>
        <sz val="14"/>
        <rFont val="Calibri"/>
        <family val="2"/>
        <scheme val="minor"/>
      </rPr>
      <t xml:space="preserve"> &amp; a </t>
    </r>
    <r>
      <rPr>
        <b/>
        <sz val="14"/>
        <rFont val="Calibri"/>
        <family val="2"/>
        <scheme val="minor"/>
      </rPr>
      <t>proof of the participation in the project</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</si>
  <si>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</si>
  <si>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</si>
  <si>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filled </t>
    </r>
    <r>
      <rPr>
        <b/>
        <sz val="14"/>
        <rFont val="Calibri"/>
        <family val="2"/>
        <scheme val="minor"/>
      </rPr>
      <t>list of participants</t>
    </r>
    <r>
      <rPr>
        <sz val="14"/>
        <rFont val="Calibri"/>
        <family val="2"/>
        <scheme val="minor"/>
      </rPr>
      <t xml:space="preserve"> below (fill in all the fields)</t>
    </r>
  </si>
  <si>
    <t>AMIF SO3 Return</t>
  </si>
  <si>
    <t>AMIF "other" indicators (= not concerning persons (exception SO4-3))</t>
  </si>
  <si>
    <r>
      <t xml:space="preserve">1. </t>
    </r>
    <r>
      <rPr>
        <b/>
        <sz val="11"/>
        <rFont val="Calibri"/>
        <family val="2"/>
        <scheme val="minor"/>
      </rPr>
      <t>Project proposal</t>
    </r>
    <r>
      <rPr>
        <sz val="11"/>
        <rFont val="Calibri"/>
        <family val="2"/>
        <scheme val="minor"/>
      </rPr>
      <t xml:space="preserve"> : select &amp; fill in the indicator (output + linked result if applicable)</t>
    </r>
  </si>
  <si>
    <r>
      <t xml:space="preserve">2. </t>
    </r>
    <r>
      <rPr>
        <b/>
        <sz val="11"/>
        <rFont val="Calibri"/>
        <family val="2"/>
        <scheme val="minor"/>
      </rPr>
      <t>Intermediary reports</t>
    </r>
    <r>
      <rPr>
        <sz val="11"/>
        <rFont val="Calibri"/>
        <family val="2"/>
        <scheme val="minor"/>
      </rPr>
      <t xml:space="preserve"> : report the numbers (output + subindicators + result if applicable) </t>
    </r>
  </si>
  <si>
    <r>
      <t xml:space="preserve">3. </t>
    </r>
    <r>
      <rPr>
        <b/>
        <sz val="11"/>
        <rFont val="Calibri"/>
        <family val="2"/>
        <scheme val="minor"/>
      </rPr>
      <t xml:space="preserve">Final report </t>
    </r>
    <r>
      <rPr>
        <sz val="11"/>
        <rFont val="Calibri"/>
        <family val="2"/>
        <scheme val="minor"/>
      </rPr>
      <t>: report the numbers (output + subindicators + result if applicable)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</si>
  <si>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4. </t>
    </r>
    <r>
      <rPr>
        <b/>
        <sz val="11"/>
        <rFont val="Calibri"/>
        <family val="2"/>
        <scheme val="minor"/>
      </rPr>
      <t xml:space="preserve">Sample (only for persons selected from the list of participants) </t>
    </r>
    <r>
      <rPr>
        <sz val="11"/>
        <rFont val="Calibri"/>
        <family val="2"/>
        <scheme val="minor"/>
      </rPr>
      <t>: upload the proofs : a proof of status &amp;/or nationality (depending on the indicator) + a proof of the participation in the project</t>
    </r>
  </si>
  <si>
    <r>
      <t xml:space="preserve">2. </t>
    </r>
    <r>
      <rPr>
        <b/>
        <sz val="11"/>
        <rFont val="Calibri"/>
        <family val="2"/>
        <scheme val="minor"/>
      </rPr>
      <t>Intermediary reports</t>
    </r>
    <r>
      <rPr>
        <sz val="11"/>
        <rFont val="Calibri"/>
        <family val="2"/>
        <scheme val="minor"/>
      </rPr>
      <t xml:space="preserve"> : report the numbers (output + result if applicable) </t>
    </r>
  </si>
  <si>
    <r>
      <t xml:space="preserve">3. </t>
    </r>
    <r>
      <rPr>
        <b/>
        <sz val="11"/>
        <rFont val="Calibri"/>
        <family val="2"/>
        <scheme val="minor"/>
      </rPr>
      <t xml:space="preserve">Final report </t>
    </r>
    <r>
      <rPr>
        <sz val="11"/>
        <rFont val="Calibri"/>
        <family val="2"/>
        <scheme val="minor"/>
      </rPr>
      <t>: report the numbers (output + result if applicable) + upload the proofs (at the main indicator level): filled list of participants (chose the correct template &amp; fill in all the fields)</t>
    </r>
  </si>
  <si>
    <r>
      <t xml:space="preserve">1. </t>
    </r>
    <r>
      <rPr>
        <b/>
        <sz val="11"/>
        <rFont val="Calibri"/>
        <family val="2"/>
        <scheme val="minor"/>
      </rPr>
      <t>Project proposal</t>
    </r>
    <r>
      <rPr>
        <sz val="11"/>
        <rFont val="Calibri"/>
        <family val="2"/>
        <scheme val="minor"/>
      </rPr>
      <t xml:space="preserve"> : select &amp; fill in the indicator </t>
    </r>
  </si>
  <si>
    <r>
      <t xml:space="preserve">2. </t>
    </r>
    <r>
      <rPr>
        <b/>
        <sz val="11"/>
        <rFont val="Calibri"/>
        <family val="2"/>
        <scheme val="minor"/>
      </rPr>
      <t>Intermediary reports</t>
    </r>
    <r>
      <rPr>
        <sz val="11"/>
        <rFont val="Calibri"/>
        <family val="2"/>
        <scheme val="minor"/>
      </rPr>
      <t xml:space="preserve"> : report the numbers (output + subindicators if applicable) </t>
    </r>
  </si>
  <si>
    <r>
      <t xml:space="preserve">3. </t>
    </r>
    <r>
      <rPr>
        <b/>
        <sz val="11"/>
        <rFont val="Calibri"/>
        <family val="2"/>
        <scheme val="minor"/>
      </rPr>
      <t xml:space="preserve">Final report </t>
    </r>
    <r>
      <rPr>
        <sz val="11"/>
        <rFont val="Calibri"/>
        <family val="2"/>
        <scheme val="minor"/>
      </rPr>
      <t>: report the numbers (output + subindicators if applicable) + upload the proofs (at the main indicator level): documents attesting the achieved results (ex. document with the list of results achieved by the project attested by the direction, …)</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</si>
  <si>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r>
      <rPr>
        <sz val="14"/>
        <rFont val="Calibri"/>
        <family val="2"/>
        <scheme val="minor"/>
      </rPr>
      <t xml:space="preserve">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</si>
  <si>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t>
    </r>
    <r>
      <rPr>
        <b/>
        <sz val="14"/>
        <rFont val="Calibri"/>
        <family val="2"/>
        <scheme val="minor"/>
      </rPr>
      <t>documents attesting the achieved results</t>
    </r>
    <r>
      <rPr>
        <sz val="14"/>
        <rFont val="Calibri"/>
        <family val="2"/>
        <scheme val="minor"/>
      </rPr>
      <t xml:space="preserve"> (ex. document with the list of results achieved by the project attested by the direction, …)</t>
    </r>
  </si>
  <si>
    <t>-&gt; only an indicator from the column C can be selected by the beneficiary</t>
  </si>
  <si>
    <r>
      <t xml:space="preserve">1. </t>
    </r>
    <r>
      <rPr>
        <b/>
        <sz val="14"/>
        <rFont val="Calibri"/>
        <family val="2"/>
        <scheme val="minor"/>
      </rPr>
      <t>Project proposal</t>
    </r>
    <r>
      <rPr>
        <sz val="14"/>
        <rFont val="Calibri"/>
        <family val="2"/>
        <scheme val="minor"/>
      </rPr>
      <t xml:space="preserve"> : select &amp; fill in the indicator (main indicator + result indicators) </t>
    </r>
  </si>
  <si>
    <r>
      <t>type indic (</t>
    </r>
    <r>
      <rPr>
        <b/>
        <sz val="11"/>
        <color rgb="FFFF0000"/>
        <rFont val="Calibri"/>
        <family val="2"/>
        <scheme val="minor"/>
      </rPr>
      <t>output / result</t>
    </r>
    <r>
      <rPr>
        <sz val="11"/>
        <color theme="1"/>
        <rFont val="Calibri"/>
        <family val="2"/>
        <scheme val="minor"/>
      </rPr>
      <t>)</t>
    </r>
  </si>
  <si>
    <r>
      <t xml:space="preserve">associated </t>
    </r>
    <r>
      <rPr>
        <b/>
        <sz val="11"/>
        <color rgb="FFFF0000"/>
        <rFont val="Calibri"/>
        <family val="2"/>
        <scheme val="minor"/>
      </rPr>
      <t>result indicator</t>
    </r>
    <r>
      <rPr>
        <sz val="11"/>
        <color theme="1"/>
        <rFont val="Calibri"/>
        <family val="2"/>
        <scheme val="minor"/>
      </rPr>
      <t xml:space="preserve"> (cannot be selected on its own, always linked to an output indicator)</t>
    </r>
  </si>
  <si>
    <t>Undetermined citizenship</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</si>
  <si>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</si>
  <si>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</si>
  <si>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</si>
  <si>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</si>
  <si>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</si>
  <si>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</si>
  <si>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</si>
  <si>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</si>
  <si>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</si>
  <si>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</si>
  <si>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</si>
  <si>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</si>
  <si>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</si>
  <si>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</si>
  <si>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</si>
  <si>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</si>
  <si>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</si>
  <si>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</si>
  <si>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</si>
  <si>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</si>
  <si>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</si>
  <si>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</si>
  <si>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</si>
  <si>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</si>
  <si>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</si>
  <si>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</si>
  <si>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</si>
  <si>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</si>
  <si>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</si>
  <si>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</si>
  <si>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</si>
  <si>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</si>
  <si>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</si>
  <si>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</si>
  <si>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</si>
  <si>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</si>
  <si>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</si>
  <si>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</si>
  <si>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</si>
  <si>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</si>
  <si>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</si>
  <si>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</si>
  <si>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</si>
  <si>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</si>
  <si>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</si>
  <si>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</si>
  <si>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</si>
  <si>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</si>
  <si>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</si>
  <si>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DR Congo</t>
  </si>
  <si>
    <t>Ecuador</t>
  </si>
  <si>
    <t>Egypt</t>
  </si>
  <si>
    <t>El Salvador</t>
  </si>
  <si>
    <t>Equatorial Guinea</t>
  </si>
  <si>
    <t>Eritrea</t>
  </si>
  <si>
    <t>Estonia</t>
  </si>
  <si>
    <t>Eswatini</t>
  </si>
  <si>
    <t>Ethiopia</t>
  </si>
  <si>
    <t>Faeroe Islands</t>
  </si>
  <si>
    <t>Fiji</t>
  </si>
  <si>
    <t>Finland</t>
  </si>
  <si>
    <t>France</t>
  </si>
  <si>
    <t>French Guiana</t>
  </si>
  <si>
    <t>Gabon</t>
  </si>
  <si>
    <t>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</si>
  <si>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</si>
  <si>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</si>
  <si>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</si>
  <si>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</si>
  <si>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</si>
  <si>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</si>
  <si>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</si>
  <si>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</si>
  <si>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</si>
  <si>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</si>
  <si>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</si>
  <si>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</si>
  <si>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</si>
  <si>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</si>
  <si>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</si>
  <si>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</si>
  <si>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</si>
  <si>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</si>
  <si>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</si>
  <si>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</si>
  <si>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</si>
  <si>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</si>
  <si>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</si>
  <si>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</si>
  <si>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</si>
  <si>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</si>
  <si>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</si>
  <si>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</si>
  <si>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</si>
  <si>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</si>
  <si>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</si>
  <si>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</si>
  <si>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</si>
  <si>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</si>
  <si>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</si>
  <si>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</si>
  <si>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</si>
  <si>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</si>
  <si>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</si>
  <si>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</si>
  <si>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</si>
  <si>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</si>
  <si>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</si>
  <si>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</si>
  <si>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</si>
  <si>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</si>
  <si>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</si>
  <si>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</si>
  <si>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</si>
  <si>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</si>
  <si>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</si>
  <si>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</si>
  <si>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</si>
  <si>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</si>
  <si>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</si>
  <si>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</si>
  <si>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</si>
  <si>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</si>
  <si>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</si>
  <si>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</si>
  <si>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</si>
  <si>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</si>
  <si>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</si>
  <si>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</si>
  <si>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</si>
  <si>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</si>
  <si>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</si>
  <si>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</si>
  <si>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</si>
  <si>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</si>
  <si>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</si>
  <si>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</si>
  <si>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</si>
  <si>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</si>
  <si>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</si>
  <si>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</si>
  <si>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</si>
  <si>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</si>
  <si>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</si>
  <si>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</si>
  <si>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</si>
  <si>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</si>
  <si>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</si>
  <si>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</si>
  <si>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</si>
  <si>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</si>
  <si>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</si>
  <si>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</si>
  <si>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</si>
  <si>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</si>
  <si>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</si>
  <si>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</si>
  <si>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</si>
  <si>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</si>
  <si>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</si>
  <si>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</si>
  <si>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</si>
  <si>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</si>
  <si>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</si>
  <si>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</si>
  <si>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</si>
  <si>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</si>
  <si>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</si>
  <si>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</si>
  <si>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</si>
  <si>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</si>
  <si>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</si>
  <si>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</si>
  <si>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</si>
  <si>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State of Palestine</t>
  </si>
  <si>
    <t>Sudan</t>
  </si>
  <si>
    <t>Suriname</t>
  </si>
  <si>
    <t>Sweden</t>
  </si>
  <si>
    <t>Switzerland</t>
  </si>
  <si>
    <t>Syria</t>
  </si>
  <si>
    <t>Taiwan</t>
  </si>
  <si>
    <t>Tajikistan</t>
  </si>
  <si>
    <t>Tanzania</t>
  </si>
  <si>
    <t>Thailand</t>
  </si>
  <si>
    <t>The Bahamas</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</si>
  <si>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</si>
  <si>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</si>
  <si>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</si>
  <si>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</si>
  <si>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</si>
  <si>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</si>
  <si>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</si>
  <si>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</si>
  <si>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</si>
  <si>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</si>
  <si>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</si>
  <si>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</si>
  <si>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</si>
  <si>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</si>
  <si>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</si>
  <si>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</si>
  <si>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</si>
  <si>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</si>
  <si>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</si>
  <si>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Western Sahara</t>
  </si>
  <si>
    <t>Yemen</t>
  </si>
  <si>
    <t>Zambia</t>
  </si>
  <si>
    <t>Zimbabwe</t>
  </si>
  <si>
    <t>[00-00-00]</t>
  </si>
  <si>
    <t>F</t>
  </si>
  <si>
    <t>M</t>
  </si>
  <si>
    <t>N</t>
  </si>
  <si>
    <t>yes</t>
  </si>
  <si>
    <t>[choose "yes" if applicable]</t>
  </si>
  <si>
    <t>[choose]</t>
  </si>
  <si>
    <t>LIST OF PARTICIPANTS</t>
  </si>
  <si>
    <t>Number</t>
  </si>
  <si>
    <t>Date of the 1st participation in a project activity</t>
  </si>
  <si>
    <t>Dates of other participations in project activities</t>
  </si>
  <si>
    <r>
      <t xml:space="preserve">2. </t>
    </r>
    <r>
      <rPr>
        <b/>
        <sz val="11"/>
        <rFont val="Calibri"/>
        <family val="2"/>
        <scheme val="minor"/>
      </rPr>
      <t>Intermediary reports</t>
    </r>
    <r>
      <rPr>
        <sz val="11"/>
        <rFont val="Calibri"/>
        <family val="2"/>
        <scheme val="minor"/>
      </rPr>
      <t xml:space="preserve"> : report the numbers </t>
    </r>
  </si>
  <si>
    <r>
      <t xml:space="preserve">3. </t>
    </r>
    <r>
      <rPr>
        <b/>
        <sz val="11"/>
        <rFont val="Calibri"/>
        <family val="2"/>
        <scheme val="minor"/>
      </rPr>
      <t xml:space="preserve">Final report </t>
    </r>
    <r>
      <rPr>
        <sz val="11"/>
        <rFont val="Calibri"/>
        <family val="2"/>
        <scheme val="minor"/>
      </rPr>
      <t>: report the numbers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</si>
  <si>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3. </t>
    </r>
    <r>
      <rPr>
        <b/>
        <sz val="11"/>
        <rFont val="Calibri"/>
        <family val="2"/>
        <scheme val="minor"/>
      </rPr>
      <t xml:space="preserve">Final report </t>
    </r>
    <r>
      <rPr>
        <sz val="11"/>
        <rFont val="Calibri"/>
        <family val="2"/>
        <scheme val="minor"/>
      </rPr>
      <t>: report the numbers + upload the proofs (at the main indicator level): filled list of participants (chose the correct template &amp; fill in all the fields)</t>
    </r>
  </si>
  <si>
    <r>
      <t xml:space="preserve">3. </t>
    </r>
    <r>
      <rPr>
        <b/>
        <sz val="11"/>
        <rFont val="Calibri"/>
        <family val="2"/>
        <scheme val="minor"/>
      </rPr>
      <t xml:space="preserve">Final report </t>
    </r>
    <r>
      <rPr>
        <sz val="11"/>
        <rFont val="Calibri"/>
        <family val="2"/>
        <scheme val="minor"/>
      </rPr>
      <t>: report the numbers + upload the proofs (at the main indicator level): documents attesting the achieved results (ex. document with the list of results achieved by the project attested by the direction,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</si>
  <si>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excepted National Register Number if none)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</si>
  <si>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t xml:space="preserve">Last day on the project </t>
  </si>
  <si>
    <r>
      <t xml:space="preserve">AMIF-SO3-6 Number of returnees </t>
    </r>
    <r>
      <rPr>
        <b/>
        <sz val="12"/>
        <color theme="1"/>
        <rFont val="Calibri"/>
        <family val="2"/>
        <scheme val="minor"/>
      </rPr>
      <t>voluntarily returned</t>
    </r>
    <r>
      <rPr>
        <sz val="12"/>
        <color theme="1"/>
        <rFont val="Calibri"/>
        <family val="2"/>
        <scheme val="minor"/>
      </rPr>
      <t xml:space="preserve">; </t>
    </r>
  </si>
  <si>
    <r>
      <t xml:space="preserve">AMIF-SO3-7 Number of returnees who were </t>
    </r>
    <r>
      <rPr>
        <b/>
        <sz val="12"/>
        <color theme="1"/>
        <rFont val="Calibri"/>
        <family val="2"/>
        <scheme val="minor"/>
      </rPr>
      <t>removed</t>
    </r>
    <r>
      <rPr>
        <sz val="12"/>
        <color theme="1"/>
        <rFont val="Calibri"/>
        <family val="2"/>
        <scheme val="minor"/>
      </rPr>
      <t>;</t>
    </r>
  </si>
  <si>
    <t>-&gt; only indicators from the column C can be selected by the beneficiary</t>
  </si>
  <si>
    <t>Status</t>
  </si>
  <si>
    <t>Return decision date</t>
  </si>
  <si>
    <r>
      <t xml:space="preserve">4. </t>
    </r>
    <r>
      <rPr>
        <b/>
        <sz val="14"/>
        <rFont val="Calibri"/>
        <family val="2"/>
        <scheme val="minor"/>
      </rPr>
      <t xml:space="preserve">Sample </t>
    </r>
    <r>
      <rPr>
        <sz val="14"/>
        <rFont val="Calibri"/>
        <family val="2"/>
        <scheme val="minor"/>
      </rPr>
      <t>(only for persons selected from the list of participants)</t>
    </r>
    <r>
      <rPr>
        <b/>
        <sz val="14"/>
        <rFont val="Calibri"/>
        <family val="2"/>
        <scheme val="minor"/>
      </rPr>
      <t xml:space="preserve"> </t>
    </r>
    <r>
      <rPr>
        <sz val="14"/>
        <rFont val="Calibri"/>
        <family val="2"/>
        <scheme val="minor"/>
      </rPr>
      <t xml:space="preserve">: upload a </t>
    </r>
    <r>
      <rPr>
        <b/>
        <sz val="14"/>
        <rFont val="Calibri"/>
        <family val="2"/>
        <scheme val="minor"/>
      </rPr>
      <t>proof of nationality, status and participation in the project and the return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</si>
</sst>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8" x14ac:knownFonts="1">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i/>
      <strike/>
      <sz val="11"/>
      <color theme="1"/>
      <name val="Calibri"/>
      <family val="2"/>
      <scheme val="minor"/>
    </font>
    <font>
      <sz val="11"/>
      <color rgb="FF0070C0"/>
      <name val="Calibri"/>
      <family val="2"/>
      <scheme val="minor"/>
    </font>
    <font>
      <i/>
      <sz val="11"/>
      <color rgb="FF0070C0"/>
      <name val="Calibri"/>
      <family val="2"/>
      <scheme val="minor"/>
    </font>
    <font>
      <b/>
      <sz val="11"/>
      <color theme="1"/>
      <name val="Calibri"/>
      <family val="2"/>
      <scheme val="minor"/>
    </font>
    <font>
      <b/>
      <i/>
      <sz val="11"/>
      <color theme="1"/>
      <name val="Calibri"/>
      <family val="2"/>
      <scheme val="minor"/>
    </font>
    <font>
      <b/>
      <i/>
      <strike/>
      <sz val="11"/>
      <color theme="1"/>
      <name val="Calibri"/>
      <family val="2"/>
      <scheme val="minor"/>
    </font>
    <font>
      <b/>
      <sz val="11"/>
      <color rgb="FF0070C0"/>
      <name val="Calibri"/>
      <family val="2"/>
      <scheme val="minor"/>
    </font>
    <font>
      <b/>
      <i/>
      <sz val="11"/>
      <color rgb="FF0070C0"/>
      <name val="Calibri"/>
      <family val="2"/>
      <scheme val="minor"/>
    </font>
    <font>
      <b/>
      <sz val="11"/>
      <name val="Calibri"/>
      <family val="2"/>
      <scheme val="minor"/>
    </font>
    <font>
      <b/>
      <sz val="20"/>
      <color rgb="FF00B050"/>
      <name val="Calibri"/>
      <family val="2"/>
      <scheme val="minor"/>
    </font>
    <font>
      <b/>
      <sz val="16"/>
      <color theme="1"/>
      <name val="Calibri"/>
      <family val="2"/>
      <scheme val="minor"/>
    </font>
    <font>
      <b/>
      <sz val="14"/>
      <color theme="1"/>
      <name val="Calibri"/>
      <family val="2"/>
      <scheme val="minor"/>
    </font>
    <font>
      <b/>
      <sz val="16"/>
      <name val="Calibri"/>
      <family val="2"/>
      <scheme val="minor"/>
    </font>
    <font>
      <sz val="14"/>
      <color theme="1"/>
      <name val="Calibri"/>
      <family val="2"/>
      <scheme val="minor"/>
    </font>
    <font>
      <sz val="14"/>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0070C0"/>
      <name val="Calibri"/>
      <family val="2"/>
      <scheme val="minor"/>
    </font>
    <font>
      <b/>
      <sz val="16"/>
      <color rgb="FF00B050"/>
      <name val="Calibri"/>
      <family val="2"/>
      <scheme val="minor"/>
    </font>
    <font>
      <b/>
      <sz val="14"/>
      <name val="Calibri"/>
      <family val="2"/>
      <scheme val="minor"/>
    </font>
    <font>
      <b/>
      <u/>
      <sz val="14"/>
      <name val="Calibri"/>
      <family val="2"/>
      <scheme val="minor"/>
    </font>
    <font>
      <sz val="10"/>
      <color theme="1"/>
      <name val="Calibri"/>
      <family val="2"/>
      <scheme val="minor"/>
    </font>
    <font>
      <sz val="14"/>
      <color rgb="FF00B0F0"/>
      <name val="Calibri"/>
      <family val="2"/>
      <scheme val="minor"/>
    </font>
    <font>
      <b/>
      <sz val="14"/>
      <color rgb="FF00B0F0"/>
      <name val="Calibri"/>
      <family val="2"/>
      <scheme val="minor"/>
    </font>
    <font>
      <sz val="11"/>
      <name val="Calibri"/>
      <family val="2"/>
      <scheme val="minor"/>
    </font>
    <font>
      <i/>
      <sz val="11"/>
      <name val="Calibri"/>
      <family val="2"/>
      <scheme val="minor"/>
    </font>
    <font>
      <b/>
      <sz val="11"/>
      <color rgb="FF00B050"/>
      <name val="Calibri"/>
      <family val="2"/>
      <scheme val="minor"/>
    </font>
    <font>
      <b/>
      <sz val="12"/>
      <color rgb="FF00B050"/>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79998168889431442"/>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3">
    <xf numFmtId="0" fontId="0" fillId="0" borderId="0" xfId="0"/>
    <xf numFmtId="0" fontId="0" fillId="0" borderId="0" xfId="0"/>
    <xf numFmtId="0" fontId="0" fillId="0" borderId="0" xfId="0" applyFont="1"/>
    <xf numFmtId="0" fontId="0" fillId="2" borderId="3" xfId="0" applyFont="1" applyFill="1" applyBorder="1" applyAlignment="1">
      <alignment wrapText="1"/>
    </xf>
    <xf numFmtId="0" fontId="17" fillId="0" borderId="0" xfId="0" applyFont="1" applyAlignment="1">
      <alignment wrapText="1"/>
    </xf>
    <xf numFmtId="0" fontId="17" fillId="0" borderId="0" xfId="0" applyFont="1"/>
    <xf numFmtId="0" fontId="20" fillId="0" borderId="0" xfId="0" applyFont="1"/>
    <xf numFmtId="0" fontId="0" fillId="0" borderId="0" xfId="0" applyFont="1" applyAlignment="1">
      <alignment wrapText="1"/>
    </xf>
    <xf numFmtId="0" fontId="23" fillId="0" borderId="0" xfId="0" applyFont="1" applyAlignment="1">
      <alignment vertical="center"/>
    </xf>
    <xf numFmtId="0" fontId="1" fillId="0" borderId="0" xfId="0" applyFont="1" applyAlignment="1"/>
    <xf numFmtId="0" fontId="0" fillId="0" borderId="0" xfId="0" applyFont="1" applyAlignment="1"/>
    <xf numFmtId="0" fontId="29" fillId="0" borderId="0" xfId="0" applyFont="1"/>
    <xf numFmtId="0" fontId="25" fillId="0" borderId="0" xfId="0" applyFont="1" applyAlignment="1">
      <alignment vertical="center"/>
    </xf>
    <xf numFmtId="0" fontId="18" fillId="0" borderId="0" xfId="0" applyFont="1" applyAlignment="1">
      <alignment vertical="center"/>
    </xf>
    <xf numFmtId="0" fontId="13" fillId="0" borderId="0" xfId="0" applyFont="1" applyAlignment="1">
      <alignment vertical="center"/>
    </xf>
    <xf numFmtId="0" fontId="0" fillId="5" borderId="3" xfId="0" applyFont="1" applyFill="1" applyBorder="1" applyAlignment="1">
      <alignment wrapText="1"/>
    </xf>
    <xf numFmtId="0" fontId="0" fillId="5" borderId="3" xfId="0" applyFont="1" applyFill="1" applyBorder="1"/>
    <xf numFmtId="0" fontId="5" fillId="0" borderId="0" xfId="0" applyFont="1" applyAlignment="1"/>
    <xf numFmtId="0" fontId="6" fillId="0" borderId="0" xfId="0" applyFont="1" applyAlignment="1"/>
    <xf numFmtId="0" fontId="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3" xfId="0" applyFont="1" applyBorder="1" applyAlignment="1">
      <alignment horizontal="right"/>
    </xf>
    <xf numFmtId="0" fontId="0" fillId="0" borderId="3" xfId="0" applyFont="1" applyBorder="1" applyAlignment="1"/>
    <xf numFmtId="0" fontId="7" fillId="0" borderId="3" xfId="0" applyFont="1" applyFill="1" applyBorder="1" applyAlignment="1">
      <alignment horizontal="right"/>
    </xf>
    <xf numFmtId="0" fontId="0" fillId="0" borderId="3" xfId="0" applyFont="1" applyFill="1" applyBorder="1" applyAlignment="1"/>
    <xf numFmtId="0" fontId="8" fillId="0" borderId="3" xfId="0" applyFont="1" applyFill="1" applyBorder="1" applyAlignment="1">
      <alignment horizontal="right"/>
    </xf>
    <xf numFmtId="0" fontId="1" fillId="0" borderId="3" xfId="0" applyFont="1" applyFill="1" applyBorder="1" applyAlignment="1"/>
    <xf numFmtId="0" fontId="1" fillId="0" borderId="3" xfId="0" applyFont="1" applyBorder="1" applyAlignment="1"/>
    <xf numFmtId="0" fontId="9" fillId="0" borderId="3" xfId="0" applyFont="1" applyFill="1" applyBorder="1" applyAlignment="1">
      <alignment horizontal="right"/>
    </xf>
    <xf numFmtId="0" fontId="4" fillId="0" borderId="3" xfId="0" applyFont="1" applyFill="1" applyBorder="1" applyAlignment="1"/>
    <xf numFmtId="0" fontId="10" fillId="0" borderId="3" xfId="0" applyFont="1" applyFill="1" applyBorder="1" applyAlignment="1"/>
    <xf numFmtId="0" fontId="5" fillId="0" borderId="3" xfId="0" applyFont="1" applyBorder="1" applyAlignment="1"/>
    <xf numFmtId="0" fontId="0" fillId="0" borderId="3" xfId="0" applyFont="1" applyBorder="1" applyAlignment="1">
      <alignment horizontal="left" vertical="top"/>
    </xf>
    <xf numFmtId="0" fontId="1" fillId="0" borderId="3" xfId="0" quotePrefix="1" applyFont="1" applyBorder="1" applyAlignment="1"/>
    <xf numFmtId="0" fontId="5" fillId="0" borderId="3" xfId="0" applyFont="1" applyBorder="1" applyAlignment="1">
      <alignment horizontal="right"/>
    </xf>
    <xf numFmtId="0" fontId="5" fillId="0" borderId="3" xfId="0" applyFont="1" applyBorder="1" applyAlignment="1">
      <alignment horizontal="left" vertical="top"/>
    </xf>
    <xf numFmtId="0" fontId="10" fillId="0" borderId="3" xfId="0" applyFont="1" applyFill="1" applyBorder="1" applyAlignment="1">
      <alignment horizontal="right"/>
    </xf>
    <xf numFmtId="0" fontId="5" fillId="0" borderId="3" xfId="0" applyFont="1" applyFill="1" applyBorder="1" applyAlignment="1"/>
    <xf numFmtId="0" fontId="29" fillId="0" borderId="3" xfId="0" applyFont="1" applyBorder="1" applyAlignment="1"/>
    <xf numFmtId="0" fontId="29" fillId="0" borderId="3" xfId="0" applyFont="1" applyBorder="1" applyAlignment="1">
      <alignment horizontal="left" vertical="top"/>
    </xf>
    <xf numFmtId="0" fontId="6" fillId="0" borderId="3" xfId="0" applyFont="1" applyBorder="1" applyAlignment="1"/>
    <xf numFmtId="0" fontId="11" fillId="0" borderId="3" xfId="0" applyFont="1" applyFill="1" applyBorder="1" applyAlignment="1">
      <alignment horizontal="right"/>
    </xf>
    <xf numFmtId="0" fontId="6" fillId="0" borderId="3" xfId="0" applyFont="1" applyFill="1" applyBorder="1" applyAlignment="1"/>
    <xf numFmtId="0" fontId="30" fillId="0" borderId="3" xfId="0" applyFont="1" applyBorder="1" applyAlignment="1"/>
    <xf numFmtId="0" fontId="7" fillId="0" borderId="3" xfId="0" applyFont="1" applyFill="1" applyBorder="1" applyAlignment="1"/>
    <xf numFmtId="0" fontId="12" fillId="0" borderId="3" xfId="0" applyFont="1" applyFill="1" applyBorder="1" applyAlignment="1"/>
    <xf numFmtId="0" fontId="0" fillId="0" borderId="3" xfId="0" applyFont="1" applyFill="1" applyBorder="1" applyAlignment="1">
      <alignment horizontal="right"/>
    </xf>
    <xf numFmtId="0" fontId="29" fillId="0" borderId="3" xfId="0" applyFont="1" applyBorder="1" applyAlignment="1">
      <alignment horizontal="right"/>
    </xf>
    <xf numFmtId="0" fontId="29" fillId="0" borderId="3" xfId="0" applyFont="1" applyBorder="1" applyAlignment="1">
      <alignment horizontal="left"/>
    </xf>
    <xf numFmtId="0" fontId="12" fillId="0" borderId="3" xfId="0" applyFont="1" applyFill="1" applyBorder="1" applyAlignment="1">
      <alignment horizontal="right"/>
    </xf>
    <xf numFmtId="0" fontId="1" fillId="0" borderId="3" xfId="0" applyFont="1" applyBorder="1" applyAlignment="1">
      <alignment horizontal="right"/>
    </xf>
    <xf numFmtId="0" fontId="0" fillId="0" borderId="3" xfId="0" applyFont="1" applyBorder="1" applyAlignment="1">
      <alignment vertical="center"/>
    </xf>
    <xf numFmtId="0" fontId="6" fillId="0" borderId="3" xfId="0" applyFont="1" applyBorder="1" applyAlignment="1">
      <alignment horizontal="right"/>
    </xf>
    <xf numFmtId="0" fontId="6" fillId="0" borderId="3" xfId="0" applyFont="1" applyBorder="1" applyAlignment="1">
      <alignment horizontal="left" vertical="top"/>
    </xf>
    <xf numFmtId="0" fontId="8" fillId="0" borderId="3" xfId="0" applyFont="1" applyFill="1" applyBorder="1" applyAlignment="1"/>
    <xf numFmtId="0" fontId="33" fillId="0" borderId="0" xfId="0"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32" fillId="0" borderId="0" xfId="0" quotePrefix="1" applyFont="1" applyAlignment="1">
      <alignment vertical="center"/>
    </xf>
    <xf numFmtId="0" fontId="14" fillId="0" borderId="0" xfId="0" applyFont="1" applyAlignment="1" applyProtection="1">
      <alignment horizontal="left"/>
      <protection locked="0"/>
    </xf>
    <xf numFmtId="0" fontId="14"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Protection="1">
      <protection locked="0"/>
    </xf>
    <xf numFmtId="0" fontId="26" fillId="0" borderId="0" xfId="0" applyFont="1" applyAlignment="1" applyProtection="1">
      <alignment vertical="center" wrapText="1"/>
      <protection locked="0"/>
    </xf>
    <xf numFmtId="0" fontId="15" fillId="0" borderId="0" xfId="0" applyFont="1" applyAlignment="1" applyProtection="1">
      <alignment horizontal="left"/>
      <protection locked="0"/>
    </xf>
    <xf numFmtId="0" fontId="26" fillId="0" borderId="0" xfId="0" applyFont="1" applyAlignment="1" applyProtection="1">
      <alignment vertical="center"/>
      <protection locked="0"/>
    </xf>
    <xf numFmtId="0" fontId="15" fillId="0" borderId="0" xfId="0" applyFont="1" applyProtection="1">
      <protection locked="0"/>
    </xf>
    <xf numFmtId="0" fontId="17" fillId="0" borderId="0" xfId="0" applyFont="1" applyAlignment="1" applyProtection="1">
      <alignment wrapText="1"/>
      <protection locked="0"/>
    </xf>
    <xf numFmtId="0" fontId="18" fillId="0" borderId="0" xfId="0" applyFont="1" applyProtection="1">
      <protection locked="0"/>
    </xf>
    <xf numFmtId="14" fontId="17" fillId="0" borderId="0" xfId="0" applyNumberFormat="1" applyFont="1" applyProtection="1">
      <protection locked="0"/>
    </xf>
    <xf numFmtId="0" fontId="17" fillId="0" borderId="0" xfId="0" applyFont="1" applyProtection="1">
      <protection locked="0"/>
    </xf>
    <xf numFmtId="0" fontId="17" fillId="0" borderId="2" xfId="0" applyFont="1" applyBorder="1" applyProtection="1">
      <protection locked="0"/>
    </xf>
    <xf numFmtId="0" fontId="35" fillId="0" borderId="0" xfId="0" applyFont="1" applyProtection="1">
      <protection locked="0"/>
    </xf>
    <xf numFmtId="0" fontId="20" fillId="0" borderId="0" xfId="0" applyFont="1" applyProtection="1">
      <protection locked="0"/>
    </xf>
    <xf numFmtId="0" fontId="20" fillId="0" borderId="2" xfId="0" applyFont="1" applyBorder="1" applyProtection="1">
      <protection locked="0"/>
    </xf>
    <xf numFmtId="0" fontId="22" fillId="0" borderId="0" xfId="0" applyFont="1" applyProtection="1">
      <protection locked="0"/>
    </xf>
    <xf numFmtId="0" fontId="22" fillId="0" borderId="2" xfId="0" applyFont="1" applyBorder="1" applyProtection="1">
      <protection locked="0"/>
    </xf>
    <xf numFmtId="0" fontId="20" fillId="0" borderId="0" xfId="0" applyFont="1" applyBorder="1" applyProtection="1">
      <protection locked="0"/>
    </xf>
    <xf numFmtId="14" fontId="20" fillId="0" borderId="0" xfId="0" applyNumberFormat="1" applyFont="1" applyProtection="1">
      <protection locked="0"/>
    </xf>
    <xf numFmtId="14" fontId="22" fillId="0" borderId="0" xfId="0" applyNumberFormat="1" applyFont="1" applyProtection="1">
      <protection locked="0"/>
    </xf>
    <xf numFmtId="164" fontId="20" fillId="0" borderId="0" xfId="0" applyNumberFormat="1" applyFont="1" applyProtection="1">
      <protection locked="0"/>
    </xf>
    <xf numFmtId="164" fontId="22" fillId="0" borderId="0" xfId="0" applyNumberFormat="1" applyFont="1" applyProtection="1">
      <protection locked="0"/>
    </xf>
    <xf numFmtId="0" fontId="23" fillId="0" borderId="0" xfId="0" applyFont="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Protection="1">
      <protection locked="0"/>
    </xf>
    <xf numFmtId="0" fontId="15" fillId="0" borderId="0" xfId="0" applyFont="1" applyAlignment="1" applyProtection="1">
      <alignment vertical="center"/>
      <protection locked="0"/>
    </xf>
    <xf numFmtId="0" fontId="20" fillId="0" borderId="0" xfId="0" applyFont="1" applyFill="1" applyAlignment="1" applyProtection="1">
      <alignment wrapText="1"/>
      <protection locked="0"/>
    </xf>
    <xf numFmtId="0" fontId="19" fillId="0" borderId="0" xfId="0" applyFont="1" applyProtection="1">
      <protection locked="0"/>
    </xf>
    <xf numFmtId="0" fontId="20" fillId="0" borderId="0" xfId="0" applyFont="1" applyAlignment="1" applyProtection="1">
      <alignment wrapText="1"/>
      <protection locked="0"/>
    </xf>
    <xf numFmtId="0" fontId="20" fillId="0" borderId="0" xfId="0" applyFont="1" applyFill="1" applyBorder="1" applyAlignment="1" applyProtection="1">
      <protection locked="0"/>
    </xf>
    <xf numFmtId="0" fontId="17" fillId="0" borderId="0" xfId="0" applyNumberFormat="1" applyFont="1" applyProtection="1">
      <protection locked="0"/>
    </xf>
    <xf numFmtId="0" fontId="23" fillId="0" borderId="1" xfId="0" applyFont="1" applyBorder="1" applyProtection="1"/>
    <xf numFmtId="0" fontId="23" fillId="0" borderId="0" xfId="0" applyFont="1" applyProtection="1"/>
    <xf numFmtId="0" fontId="14" fillId="0" borderId="0" xfId="0" applyFont="1" applyProtection="1"/>
    <xf numFmtId="14" fontId="14" fillId="0" borderId="0" xfId="0" applyNumberFormat="1" applyFont="1" applyProtection="1"/>
    <xf numFmtId="0" fontId="14" fillId="0" borderId="0" xfId="0" applyNumberFormat="1" applyFont="1" applyProtection="1"/>
    <xf numFmtId="0" fontId="14" fillId="0" borderId="2" xfId="0" applyFont="1" applyBorder="1" applyProtection="1"/>
    <xf numFmtId="0" fontId="23" fillId="0" borderId="0" xfId="0" applyFont="1" applyBorder="1" applyProtection="1"/>
    <xf numFmtId="0" fontId="25" fillId="0" borderId="0" xfId="0" applyFont="1" applyAlignment="1" applyProtection="1">
      <alignment vertical="center"/>
    </xf>
    <xf numFmtId="0" fontId="18" fillId="0" borderId="0" xfId="0" applyFont="1" applyAlignment="1" applyProtection="1">
      <alignment vertical="center"/>
    </xf>
    <xf numFmtId="0" fontId="15" fillId="0" borderId="0" xfId="0" applyFont="1" applyProtection="1"/>
    <xf numFmtId="14" fontId="15" fillId="0" borderId="0" xfId="0" applyNumberFormat="1" applyFont="1" applyProtection="1"/>
    <xf numFmtId="0" fontId="15" fillId="0" borderId="0" xfId="0" applyNumberFormat="1" applyFont="1" applyProtection="1"/>
    <xf numFmtId="0" fontId="15" fillId="0" borderId="2" xfId="0" applyFont="1" applyBorder="1" applyProtection="1"/>
    <xf numFmtId="0" fontId="17" fillId="0" borderId="0" xfId="0" applyFont="1" applyAlignment="1" applyProtection="1">
      <alignment wrapText="1"/>
    </xf>
    <xf numFmtId="14" fontId="17" fillId="0" borderId="0" xfId="0" applyNumberFormat="1" applyFont="1" applyAlignment="1" applyProtection="1">
      <alignment wrapText="1"/>
    </xf>
    <xf numFmtId="0" fontId="17" fillId="0" borderId="0" xfId="0" applyNumberFormat="1" applyFont="1" applyAlignment="1" applyProtection="1">
      <alignment wrapText="1"/>
    </xf>
    <xf numFmtId="0" fontId="17" fillId="0" borderId="2" xfId="0" applyFont="1" applyBorder="1" applyAlignment="1" applyProtection="1">
      <alignment wrapText="1"/>
    </xf>
    <xf numFmtId="0" fontId="20" fillId="3" borderId="0" xfId="0" applyFont="1" applyFill="1" applyAlignment="1" applyProtection="1">
      <alignment wrapText="1"/>
    </xf>
    <xf numFmtId="14" fontId="20" fillId="3" borderId="3" xfId="0" applyNumberFormat="1" applyFont="1" applyFill="1" applyBorder="1" applyAlignment="1" applyProtection="1">
      <alignment wrapText="1"/>
    </xf>
    <xf numFmtId="0" fontId="20" fillId="3" borderId="3" xfId="0" applyNumberFormat="1" applyFont="1" applyFill="1" applyBorder="1" applyAlignment="1" applyProtection="1">
      <alignment wrapText="1"/>
    </xf>
    <xf numFmtId="0" fontId="20" fillId="3" borderId="2" xfId="0" applyFont="1" applyFill="1" applyBorder="1" applyAlignment="1" applyProtection="1">
      <alignment wrapText="1"/>
    </xf>
    <xf numFmtId="0" fontId="17" fillId="0" borderId="3" xfId="0" applyFont="1" applyFill="1" applyBorder="1" applyAlignment="1" applyProtection="1">
      <alignment wrapText="1"/>
    </xf>
    <xf numFmtId="0" fontId="28" fillId="0" borderId="3" xfId="0" applyFont="1" applyFill="1" applyBorder="1" applyAlignment="1" applyProtection="1">
      <alignment wrapText="1"/>
    </xf>
    <xf numFmtId="0" fontId="20" fillId="0" borderId="0" xfId="0" applyFont="1" applyFill="1" applyAlignment="1" applyProtection="1">
      <alignment wrapText="1"/>
    </xf>
    <xf numFmtId="0" fontId="28" fillId="0" borderId="3" xfId="0" applyFont="1" applyBorder="1" applyProtection="1"/>
    <xf numFmtId="0" fontId="18" fillId="0" borderId="3" xfId="0" applyFont="1" applyBorder="1" applyProtection="1"/>
    <xf numFmtId="0" fontId="17" fillId="0" borderId="0" xfId="0" applyFont="1" applyProtection="1"/>
    <xf numFmtId="0" fontId="27" fillId="0" borderId="0" xfId="0" applyFont="1" applyProtection="1"/>
    <xf numFmtId="0" fontId="18" fillId="0" borderId="0" xfId="0" applyFont="1" applyProtection="1"/>
    <xf numFmtId="0" fontId="28" fillId="0" borderId="0" xfId="0" applyFont="1" applyProtection="1"/>
    <xf numFmtId="0" fontId="23" fillId="0" borderId="1" xfId="0" applyFont="1" applyBorder="1" applyAlignment="1" applyProtection="1">
      <alignment vertical="center"/>
    </xf>
    <xf numFmtId="0" fontId="23" fillId="0" borderId="0" xfId="0" applyFont="1" applyAlignment="1" applyProtection="1">
      <alignment vertical="center"/>
    </xf>
    <xf numFmtId="0" fontId="14" fillId="0" borderId="0" xfId="0" applyFont="1" applyAlignment="1" applyProtection="1">
      <alignment vertical="center"/>
    </xf>
    <xf numFmtId="164" fontId="14" fillId="0" borderId="0" xfId="0" applyNumberFormat="1" applyFont="1" applyAlignment="1" applyProtection="1">
      <alignment vertical="center"/>
    </xf>
    <xf numFmtId="14" fontId="14" fillId="0" borderId="0" xfId="0" applyNumberFormat="1" applyFont="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23" fillId="0" borderId="0" xfId="0" applyFont="1" applyBorder="1" applyAlignment="1" applyProtection="1">
      <alignment vertical="center"/>
    </xf>
    <xf numFmtId="164" fontId="25" fillId="0" borderId="0" xfId="0" applyNumberFormat="1" applyFont="1" applyAlignment="1" applyProtection="1">
      <alignment vertical="center"/>
    </xf>
    <xf numFmtId="14" fontId="25" fillId="0" borderId="0" xfId="0" applyNumberFormat="1" applyFont="1" applyAlignment="1" applyProtection="1">
      <alignment vertical="center"/>
    </xf>
    <xf numFmtId="0" fontId="14" fillId="0" borderId="0" xfId="0" applyFont="1" applyAlignment="1" applyProtection="1">
      <alignment horizontal="left"/>
    </xf>
    <xf numFmtId="0" fontId="14" fillId="0" borderId="0" xfId="0" applyFont="1" applyBorder="1" applyAlignment="1" applyProtection="1">
      <alignment horizontal="left"/>
    </xf>
    <xf numFmtId="14" fontId="14" fillId="0" borderId="0" xfId="0" applyNumberFormat="1" applyFont="1" applyBorder="1" applyAlignment="1" applyProtection="1">
      <alignment horizontal="left"/>
    </xf>
    <xf numFmtId="164" fontId="18" fillId="0" borderId="0" xfId="0" applyNumberFormat="1" applyFont="1" applyAlignment="1" applyProtection="1">
      <alignment vertical="center"/>
    </xf>
    <xf numFmtId="14" fontId="18" fillId="0" borderId="0" xfId="0" applyNumberFormat="1" applyFont="1" applyAlignment="1" applyProtection="1">
      <alignment vertical="center"/>
    </xf>
    <xf numFmtId="0" fontId="26" fillId="0" borderId="0" xfId="0" applyFont="1" applyAlignment="1" applyProtection="1">
      <alignment vertical="center" wrapText="1"/>
    </xf>
    <xf numFmtId="14" fontId="26" fillId="0" borderId="0" xfId="0" applyNumberFormat="1" applyFont="1" applyAlignment="1" applyProtection="1">
      <alignment vertical="center" wrapText="1"/>
    </xf>
    <xf numFmtId="0" fontId="26" fillId="0" borderId="0" xfId="0" applyFont="1" applyAlignment="1" applyProtection="1">
      <alignment vertical="center"/>
    </xf>
    <xf numFmtId="14" fontId="26" fillId="0" borderId="0" xfId="0" applyNumberFormat="1" applyFont="1" applyAlignment="1" applyProtection="1">
      <alignment vertical="center"/>
    </xf>
    <xf numFmtId="164" fontId="15" fillId="0" borderId="0" xfId="0" applyNumberFormat="1" applyFont="1" applyProtection="1"/>
    <xf numFmtId="0" fontId="15" fillId="0" borderId="0" xfId="0" applyFont="1" applyBorder="1" applyProtection="1"/>
    <xf numFmtId="14" fontId="15" fillId="0" borderId="0" xfId="0" applyNumberFormat="1" applyFont="1" applyBorder="1" applyProtection="1"/>
    <xf numFmtId="0" fontId="15" fillId="0" borderId="0" xfId="0" applyFont="1" applyBorder="1" applyAlignment="1" applyProtection="1">
      <alignment horizontal="left"/>
    </xf>
    <xf numFmtId="0" fontId="20" fillId="0" borderId="3" xfId="0" applyFont="1" applyBorder="1" applyAlignment="1" applyProtection="1">
      <alignment wrapText="1"/>
    </xf>
    <xf numFmtId="164" fontId="20" fillId="0" borderId="3" xfId="0" applyNumberFormat="1" applyFont="1" applyBorder="1" applyAlignment="1" applyProtection="1">
      <alignment wrapText="1"/>
    </xf>
    <xf numFmtId="14" fontId="20" fillId="0" borderId="3" xfId="0" applyNumberFormat="1" applyFont="1" applyBorder="1" applyAlignment="1" applyProtection="1">
      <alignment wrapText="1"/>
    </xf>
    <xf numFmtId="0" fontId="21" fillId="0" borderId="3" xfId="0" applyFont="1" applyBorder="1" applyAlignment="1" applyProtection="1">
      <alignment wrapText="1"/>
    </xf>
    <xf numFmtId="0" fontId="20" fillId="3" borderId="3" xfId="0" applyFont="1" applyFill="1" applyBorder="1" applyAlignment="1" applyProtection="1">
      <alignment wrapText="1"/>
    </xf>
    <xf numFmtId="164" fontId="20" fillId="3" borderId="3" xfId="0" applyNumberFormat="1" applyFont="1" applyFill="1" applyBorder="1" applyAlignment="1" applyProtection="1">
      <alignment wrapText="1"/>
    </xf>
    <xf numFmtId="0" fontId="20" fillId="3" borderId="0" xfId="0" applyFont="1" applyFill="1" applyBorder="1" applyAlignment="1" applyProtection="1">
      <alignment wrapText="1"/>
    </xf>
    <xf numFmtId="0" fontId="15" fillId="0" borderId="0" xfId="0" applyFont="1" applyAlignment="1" applyProtection="1">
      <alignment horizontal="left"/>
    </xf>
    <xf numFmtId="0" fontId="19" fillId="0" borderId="0" xfId="0" applyFont="1" applyProtection="1"/>
    <xf numFmtId="0" fontId="15" fillId="0" borderId="0" xfId="0" applyFont="1" applyFill="1" applyBorder="1" applyAlignment="1" applyProtection="1">
      <alignment vertical="center"/>
    </xf>
    <xf numFmtId="0" fontId="15" fillId="0" borderId="0" xfId="0" applyFont="1" applyAlignment="1" applyProtection="1">
      <alignment vertical="center"/>
    </xf>
    <xf numFmtId="0" fontId="20" fillId="0" borderId="0" xfId="0" applyFont="1" applyAlignment="1" applyProtection="1">
      <alignment wrapText="1"/>
    </xf>
    <xf numFmtId="0" fontId="17" fillId="0" borderId="0" xfId="0" applyFont="1" applyFill="1" applyAlignment="1" applyProtection="1">
      <alignment wrapText="1"/>
    </xf>
    <xf numFmtId="0" fontId="20" fillId="0" borderId="0" xfId="0" applyFont="1" applyProtection="1"/>
    <xf numFmtId="0" fontId="22" fillId="0" borderId="0" xfId="0" applyFont="1" applyProtection="1"/>
    <xf numFmtId="164" fontId="23" fillId="0" borderId="0" xfId="0" applyNumberFormat="1" applyFont="1" applyAlignment="1" applyProtection="1">
      <alignment vertical="center"/>
    </xf>
    <xf numFmtId="14" fontId="23" fillId="0" borderId="0" xfId="0" applyNumberFormat="1" applyFont="1" applyAlignment="1" applyProtection="1">
      <alignment vertical="center"/>
    </xf>
    <xf numFmtId="0" fontId="23" fillId="0" borderId="2" xfId="0" applyFont="1" applyBorder="1" applyAlignment="1" applyProtection="1">
      <alignment vertical="center"/>
    </xf>
    <xf numFmtId="0" fontId="17" fillId="3" borderId="3" xfId="0" applyFont="1" applyFill="1" applyBorder="1" applyAlignment="1" applyProtection="1">
      <alignment wrapText="1"/>
    </xf>
    <xf numFmtId="0" fontId="7" fillId="6" borderId="3" xfId="0" applyFont="1" applyFill="1" applyBorder="1" applyAlignment="1">
      <alignment horizontal="right"/>
    </xf>
    <xf numFmtId="0" fontId="10" fillId="6" borderId="3" xfId="0" applyFont="1" applyFill="1" applyBorder="1" applyAlignment="1">
      <alignment horizontal="right"/>
    </xf>
    <xf numFmtId="0" fontId="16" fillId="4" borderId="8"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209"/>
  <sheetViews>
    <sheetView workbookViewId="0">
      <selection activeCell="G18" sqref="G18"/>
    </sheetView>
  </sheetViews>
  <sheetFormatPr baseColWidth="10" defaultRowHeight="14.4" x14ac:dyDescent="0.3"/>
  <sheetData>
    <row r="1" spans="1:3" x14ac:dyDescent="0.3">
      <c r="A1" s="62" t="s">
        <v>470</v>
      </c>
      <c r="B1" s="62" t="s">
        <v>467</v>
      </c>
      <c r="C1" s="63" t="s">
        <v>257</v>
      </c>
    </row>
    <row r="2" spans="1:3" x14ac:dyDescent="0.3">
      <c r="A2" s="62" t="s">
        <v>69</v>
      </c>
      <c r="B2" s="62" t="s">
        <v>468</v>
      </c>
      <c r="C2" s="63" t="s">
        <v>258</v>
      </c>
    </row>
    <row r="3" spans="1:3" x14ac:dyDescent="0.3">
      <c r="B3" s="62" t="s">
        <v>469</v>
      </c>
      <c r="C3" s="63" t="s">
        <v>259</v>
      </c>
    </row>
    <row r="4" spans="1:3" x14ac:dyDescent="0.3">
      <c r="C4" s="63" t="s">
        <v>260</v>
      </c>
    </row>
    <row r="5" spans="1:3" x14ac:dyDescent="0.3">
      <c r="C5" s="63" t="s">
        <v>261</v>
      </c>
    </row>
    <row r="6" spans="1:3" x14ac:dyDescent="0.3">
      <c r="C6" s="63" t="s">
        <v>262</v>
      </c>
    </row>
    <row r="7" spans="1:3" x14ac:dyDescent="0.3">
      <c r="C7" s="63" t="s">
        <v>263</v>
      </c>
    </row>
    <row r="8" spans="1:3" x14ac:dyDescent="0.3">
      <c r="C8" s="63" t="s">
        <v>264</v>
      </c>
    </row>
    <row r="9" spans="1:3" x14ac:dyDescent="0.3">
      <c r="C9" s="63" t="s">
        <v>265</v>
      </c>
    </row>
    <row r="10" spans="1:3" x14ac:dyDescent="0.3">
      <c r="C10" s="63" t="s">
        <v>266</v>
      </c>
    </row>
    <row r="11" spans="1:3" x14ac:dyDescent="0.3">
      <c r="C11" s="63" t="s">
        <v>267</v>
      </c>
    </row>
    <row r="12" spans="1:3" x14ac:dyDescent="0.3">
      <c r="C12" s="63" t="s">
        <v>268</v>
      </c>
    </row>
    <row r="13" spans="1:3" x14ac:dyDescent="0.3">
      <c r="C13" s="63" t="s">
        <v>269</v>
      </c>
    </row>
    <row r="14" spans="1:3" x14ac:dyDescent="0.3">
      <c r="C14" s="63" t="s">
        <v>270</v>
      </c>
    </row>
    <row r="15" spans="1:3" x14ac:dyDescent="0.3">
      <c r="C15" s="63" t="s">
        <v>271</v>
      </c>
    </row>
    <row r="16" spans="1:3" x14ac:dyDescent="0.3">
      <c r="C16" s="63" t="s">
        <v>272</v>
      </c>
    </row>
    <row r="17" spans="3:3" x14ac:dyDescent="0.3">
      <c r="C17" s="63" t="s">
        <v>273</v>
      </c>
    </row>
    <row r="18" spans="3:3" x14ac:dyDescent="0.3">
      <c r="C18" s="63" t="s">
        <v>274</v>
      </c>
    </row>
    <row r="19" spans="3:3" x14ac:dyDescent="0.3">
      <c r="C19" s="63" t="s">
        <v>275</v>
      </c>
    </row>
    <row r="20" spans="3:3" x14ac:dyDescent="0.3">
      <c r="C20" s="63" t="s">
        <v>276</v>
      </c>
    </row>
    <row r="21" spans="3:3" x14ac:dyDescent="0.3">
      <c r="C21" s="63" t="s">
        <v>277</v>
      </c>
    </row>
    <row r="22" spans="3:3" x14ac:dyDescent="0.3">
      <c r="C22" s="63" t="s">
        <v>278</v>
      </c>
    </row>
    <row r="23" spans="3:3" x14ac:dyDescent="0.3">
      <c r="C23" s="63" t="s">
        <v>279</v>
      </c>
    </row>
    <row r="24" spans="3:3" x14ac:dyDescent="0.3">
      <c r="C24" s="63" t="s">
        <v>280</v>
      </c>
    </row>
    <row r="25" spans="3:3" x14ac:dyDescent="0.3">
      <c r="C25" s="63" t="s">
        <v>281</v>
      </c>
    </row>
    <row r="26" spans="3:3" x14ac:dyDescent="0.3">
      <c r="C26" s="63" t="s">
        <v>282</v>
      </c>
    </row>
    <row r="27" spans="3:3" x14ac:dyDescent="0.3">
      <c r="C27" s="63" t="s">
        <v>283</v>
      </c>
    </row>
    <row r="28" spans="3:3" x14ac:dyDescent="0.3">
      <c r="C28" s="63" t="s">
        <v>284</v>
      </c>
    </row>
    <row r="29" spans="3:3" x14ac:dyDescent="0.3">
      <c r="C29" s="63" t="s">
        <v>285</v>
      </c>
    </row>
    <row r="30" spans="3:3" x14ac:dyDescent="0.3">
      <c r="C30" s="63" t="s">
        <v>286</v>
      </c>
    </row>
    <row r="31" spans="3:3" x14ac:dyDescent="0.3">
      <c r="C31" s="63" t="s">
        <v>287</v>
      </c>
    </row>
    <row r="32" spans="3:3" x14ac:dyDescent="0.3">
      <c r="C32" s="63" t="s">
        <v>288</v>
      </c>
    </row>
    <row r="33" spans="3:3" x14ac:dyDescent="0.3">
      <c r="C33" s="63" t="s">
        <v>289</v>
      </c>
    </row>
    <row r="34" spans="3:3" x14ac:dyDescent="0.3">
      <c r="C34" s="63" t="s">
        <v>290</v>
      </c>
    </row>
    <row r="35" spans="3:3" x14ac:dyDescent="0.3">
      <c r="C35" s="63" t="s">
        <v>291</v>
      </c>
    </row>
    <row r="36" spans="3:3" x14ac:dyDescent="0.3">
      <c r="C36" s="63" t="s">
        <v>292</v>
      </c>
    </row>
    <row r="37" spans="3:3" x14ac:dyDescent="0.3">
      <c r="C37" s="63" t="s">
        <v>293</v>
      </c>
    </row>
    <row r="38" spans="3:3" x14ac:dyDescent="0.3">
      <c r="C38" s="63" t="s">
        <v>294</v>
      </c>
    </row>
    <row r="39" spans="3:3" x14ac:dyDescent="0.3">
      <c r="C39" s="63" t="s">
        <v>295</v>
      </c>
    </row>
    <row r="40" spans="3:3" x14ac:dyDescent="0.3">
      <c r="C40" s="63" t="s">
        <v>296</v>
      </c>
    </row>
    <row r="41" spans="3:3" x14ac:dyDescent="0.3">
      <c r="C41" s="63" t="s">
        <v>297</v>
      </c>
    </row>
    <row r="42" spans="3:3" x14ac:dyDescent="0.3">
      <c r="C42" s="63" t="s">
        <v>298</v>
      </c>
    </row>
    <row r="43" spans="3:3" x14ac:dyDescent="0.3">
      <c r="C43" s="63" t="s">
        <v>299</v>
      </c>
    </row>
    <row r="44" spans="3:3" x14ac:dyDescent="0.3">
      <c r="C44" s="63" t="s">
        <v>300</v>
      </c>
    </row>
    <row r="45" spans="3:3" x14ac:dyDescent="0.3">
      <c r="C45" s="63" t="s">
        <v>301</v>
      </c>
    </row>
    <row r="46" spans="3:3" x14ac:dyDescent="0.3">
      <c r="C46" s="63" t="s">
        <v>302</v>
      </c>
    </row>
    <row r="47" spans="3:3" x14ac:dyDescent="0.3">
      <c r="C47" s="63" t="s">
        <v>303</v>
      </c>
    </row>
    <row r="48" spans="3:3" x14ac:dyDescent="0.3">
      <c r="C48" s="63" t="s">
        <v>304</v>
      </c>
    </row>
    <row r="49" spans="3:3" x14ac:dyDescent="0.3">
      <c r="C49" s="63" t="s">
        <v>305</v>
      </c>
    </row>
    <row r="50" spans="3:3" x14ac:dyDescent="0.3">
      <c r="C50" s="63" t="s">
        <v>306</v>
      </c>
    </row>
    <row r="51" spans="3:3" x14ac:dyDescent="0.3">
      <c r="C51" s="63" t="s">
        <v>307</v>
      </c>
    </row>
    <row r="52" spans="3:3" x14ac:dyDescent="0.3">
      <c r="C52" s="63" t="s">
        <v>308</v>
      </c>
    </row>
    <row r="53" spans="3:3" x14ac:dyDescent="0.3">
      <c r="C53" s="63" t="s">
        <v>309</v>
      </c>
    </row>
    <row r="54" spans="3:3" x14ac:dyDescent="0.3">
      <c r="C54" s="63" t="s">
        <v>310</v>
      </c>
    </row>
    <row r="55" spans="3:3" x14ac:dyDescent="0.3">
      <c r="C55" s="63" t="s">
        <v>311</v>
      </c>
    </row>
    <row r="56" spans="3:3" x14ac:dyDescent="0.3">
      <c r="C56" s="63" t="s">
        <v>312</v>
      </c>
    </row>
    <row r="57" spans="3:3" x14ac:dyDescent="0.3">
      <c r="C57" s="63" t="s">
        <v>313</v>
      </c>
    </row>
    <row r="58" spans="3:3" x14ac:dyDescent="0.3">
      <c r="C58" s="63" t="s">
        <v>314</v>
      </c>
    </row>
    <row r="59" spans="3:3" x14ac:dyDescent="0.3">
      <c r="C59" s="63" t="s">
        <v>315</v>
      </c>
    </row>
    <row r="60" spans="3:3" x14ac:dyDescent="0.3">
      <c r="C60" s="63" t="s">
        <v>316</v>
      </c>
    </row>
    <row r="61" spans="3:3" x14ac:dyDescent="0.3">
      <c r="C61" s="63" t="s">
        <v>317</v>
      </c>
    </row>
    <row r="62" spans="3:3" x14ac:dyDescent="0.3">
      <c r="C62" s="63" t="s">
        <v>318</v>
      </c>
    </row>
    <row r="63" spans="3:3" x14ac:dyDescent="0.3">
      <c r="C63" s="63" t="s">
        <v>319</v>
      </c>
    </row>
    <row r="64" spans="3:3" x14ac:dyDescent="0.3">
      <c r="C64" s="63" t="s">
        <v>320</v>
      </c>
    </row>
    <row r="65" spans="3:3" x14ac:dyDescent="0.3">
      <c r="C65" s="63" t="s">
        <v>321</v>
      </c>
    </row>
    <row r="66" spans="3:3" x14ac:dyDescent="0.3">
      <c r="C66" s="63" t="s">
        <v>322</v>
      </c>
    </row>
    <row r="67" spans="3:3" x14ac:dyDescent="0.3">
      <c r="C67" s="63" t="s">
        <v>323</v>
      </c>
    </row>
    <row r="68" spans="3:3" x14ac:dyDescent="0.3">
      <c r="C68" s="63" t="s">
        <v>324</v>
      </c>
    </row>
    <row r="69" spans="3:3" x14ac:dyDescent="0.3">
      <c r="C69" s="63" t="s">
        <v>325</v>
      </c>
    </row>
    <row r="70" spans="3:3" x14ac:dyDescent="0.3">
      <c r="C70" s="63" t="s">
        <v>326</v>
      </c>
    </row>
    <row r="71" spans="3:3" x14ac:dyDescent="0.3">
      <c r="C71" s="63" t="s">
        <v>327</v>
      </c>
    </row>
    <row r="72" spans="3:3" x14ac:dyDescent="0.3">
      <c r="C72" s="63" t="s">
        <v>328</v>
      </c>
    </row>
    <row r="73" spans="3:3" x14ac:dyDescent="0.3">
      <c r="C73" s="63" t="s">
        <v>329</v>
      </c>
    </row>
    <row r="74" spans="3:3" x14ac:dyDescent="0.3">
      <c r="C74" s="63" t="s">
        <v>330</v>
      </c>
    </row>
    <row r="75" spans="3:3" x14ac:dyDescent="0.3">
      <c r="C75" s="63" t="s">
        <v>331</v>
      </c>
    </row>
    <row r="76" spans="3:3" x14ac:dyDescent="0.3">
      <c r="C76" s="63" t="s">
        <v>332</v>
      </c>
    </row>
    <row r="77" spans="3:3" x14ac:dyDescent="0.3">
      <c r="C77" s="63" t="s">
        <v>333</v>
      </c>
    </row>
    <row r="78" spans="3:3" x14ac:dyDescent="0.3">
      <c r="C78" s="63" t="s">
        <v>334</v>
      </c>
    </row>
    <row r="79" spans="3:3" x14ac:dyDescent="0.3">
      <c r="C79" s="63" t="s">
        <v>335</v>
      </c>
    </row>
    <row r="80" spans="3:3" x14ac:dyDescent="0.3">
      <c r="C80" s="63" t="s">
        <v>336</v>
      </c>
    </row>
    <row r="81" spans="3:3" x14ac:dyDescent="0.3">
      <c r="C81" s="63" t="s">
        <v>337</v>
      </c>
    </row>
    <row r="82" spans="3:3" x14ac:dyDescent="0.3">
      <c r="C82" s="63" t="s">
        <v>338</v>
      </c>
    </row>
    <row r="83" spans="3:3" x14ac:dyDescent="0.3">
      <c r="C83" s="63" t="s">
        <v>339</v>
      </c>
    </row>
    <row r="84" spans="3:3" x14ac:dyDescent="0.3">
      <c r="C84" s="63" t="s">
        <v>340</v>
      </c>
    </row>
    <row r="85" spans="3:3" x14ac:dyDescent="0.3">
      <c r="C85" s="63" t="s">
        <v>341</v>
      </c>
    </row>
    <row r="86" spans="3:3" x14ac:dyDescent="0.3">
      <c r="C86" s="63" t="s">
        <v>342</v>
      </c>
    </row>
    <row r="87" spans="3:3" x14ac:dyDescent="0.3">
      <c r="C87" s="63" t="s">
        <v>343</v>
      </c>
    </row>
    <row r="88" spans="3:3" x14ac:dyDescent="0.3">
      <c r="C88" s="63" t="s">
        <v>344</v>
      </c>
    </row>
    <row r="89" spans="3:3" x14ac:dyDescent="0.3">
      <c r="C89" s="63" t="s">
        <v>345</v>
      </c>
    </row>
    <row r="90" spans="3:3" x14ac:dyDescent="0.3">
      <c r="C90" s="63" t="s">
        <v>346</v>
      </c>
    </row>
    <row r="91" spans="3:3" x14ac:dyDescent="0.3">
      <c r="C91" s="63" t="s">
        <v>347</v>
      </c>
    </row>
    <row r="92" spans="3:3" x14ac:dyDescent="0.3">
      <c r="C92" s="63" t="s">
        <v>348</v>
      </c>
    </row>
    <row r="93" spans="3:3" x14ac:dyDescent="0.3">
      <c r="C93" s="63" t="s">
        <v>349</v>
      </c>
    </row>
    <row r="94" spans="3:3" x14ac:dyDescent="0.3">
      <c r="C94" s="63" t="s">
        <v>350</v>
      </c>
    </row>
    <row r="95" spans="3:3" x14ac:dyDescent="0.3">
      <c r="C95" s="63" t="s">
        <v>351</v>
      </c>
    </row>
    <row r="96" spans="3:3" x14ac:dyDescent="0.3">
      <c r="C96" s="63" t="s">
        <v>352</v>
      </c>
    </row>
    <row r="97" spans="3:3" x14ac:dyDescent="0.3">
      <c r="C97" s="63" t="s">
        <v>353</v>
      </c>
    </row>
    <row r="98" spans="3:3" x14ac:dyDescent="0.3">
      <c r="C98" s="63" t="s">
        <v>354</v>
      </c>
    </row>
    <row r="99" spans="3:3" x14ac:dyDescent="0.3">
      <c r="C99" s="63" t="s">
        <v>355</v>
      </c>
    </row>
    <row r="100" spans="3:3" x14ac:dyDescent="0.3">
      <c r="C100" s="63" t="s">
        <v>356</v>
      </c>
    </row>
    <row r="101" spans="3:3" x14ac:dyDescent="0.3">
      <c r="C101" s="63" t="s">
        <v>357</v>
      </c>
    </row>
    <row r="102" spans="3:3" x14ac:dyDescent="0.3">
      <c r="C102" s="63" t="s">
        <v>358</v>
      </c>
    </row>
    <row r="103" spans="3:3" x14ac:dyDescent="0.3">
      <c r="C103" s="63" t="s">
        <v>359</v>
      </c>
    </row>
    <row r="104" spans="3:3" x14ac:dyDescent="0.3">
      <c r="C104" s="63" t="s">
        <v>360</v>
      </c>
    </row>
    <row r="105" spans="3:3" x14ac:dyDescent="0.3">
      <c r="C105" s="63" t="s">
        <v>361</v>
      </c>
    </row>
    <row r="106" spans="3:3" x14ac:dyDescent="0.3">
      <c r="C106" s="63" t="s">
        <v>362</v>
      </c>
    </row>
    <row r="107" spans="3:3" x14ac:dyDescent="0.3">
      <c r="C107" s="63" t="s">
        <v>363</v>
      </c>
    </row>
    <row r="108" spans="3:3" x14ac:dyDescent="0.3">
      <c r="C108" s="63" t="s">
        <v>364</v>
      </c>
    </row>
    <row r="109" spans="3:3" x14ac:dyDescent="0.3">
      <c r="C109" s="63" t="s">
        <v>365</v>
      </c>
    </row>
    <row r="110" spans="3:3" x14ac:dyDescent="0.3">
      <c r="C110" s="63" t="s">
        <v>366</v>
      </c>
    </row>
    <row r="111" spans="3:3" x14ac:dyDescent="0.3">
      <c r="C111" s="63" t="s">
        <v>367</v>
      </c>
    </row>
    <row r="112" spans="3:3" x14ac:dyDescent="0.3">
      <c r="C112" s="63" t="s">
        <v>368</v>
      </c>
    </row>
    <row r="113" spans="3:3" x14ac:dyDescent="0.3">
      <c r="C113" s="63" t="s">
        <v>369</v>
      </c>
    </row>
    <row r="114" spans="3:3" x14ac:dyDescent="0.3">
      <c r="C114" s="63" t="s">
        <v>370</v>
      </c>
    </row>
    <row r="115" spans="3:3" x14ac:dyDescent="0.3">
      <c r="C115" s="63" t="s">
        <v>371</v>
      </c>
    </row>
    <row r="116" spans="3:3" x14ac:dyDescent="0.3">
      <c r="C116" s="63" t="s">
        <v>372</v>
      </c>
    </row>
    <row r="117" spans="3:3" x14ac:dyDescent="0.3">
      <c r="C117" s="63" t="s">
        <v>373</v>
      </c>
    </row>
    <row r="118" spans="3:3" x14ac:dyDescent="0.3">
      <c r="C118" s="63" t="s">
        <v>374</v>
      </c>
    </row>
    <row r="119" spans="3:3" x14ac:dyDescent="0.3">
      <c r="C119" s="63" t="s">
        <v>375</v>
      </c>
    </row>
    <row r="120" spans="3:3" x14ac:dyDescent="0.3">
      <c r="C120" s="63" t="s">
        <v>376</v>
      </c>
    </row>
    <row r="121" spans="3:3" x14ac:dyDescent="0.3">
      <c r="C121" s="63" t="s">
        <v>377</v>
      </c>
    </row>
    <row r="122" spans="3:3" x14ac:dyDescent="0.3">
      <c r="C122" s="63" t="s">
        <v>378</v>
      </c>
    </row>
    <row r="123" spans="3:3" x14ac:dyDescent="0.3">
      <c r="C123" s="63" t="s">
        <v>379</v>
      </c>
    </row>
    <row r="124" spans="3:3" x14ac:dyDescent="0.3">
      <c r="C124" s="63" t="s">
        <v>380</v>
      </c>
    </row>
    <row r="125" spans="3:3" x14ac:dyDescent="0.3">
      <c r="C125" s="63" t="s">
        <v>381</v>
      </c>
    </row>
    <row r="126" spans="3:3" x14ac:dyDescent="0.3">
      <c r="C126" s="63" t="s">
        <v>382</v>
      </c>
    </row>
    <row r="127" spans="3:3" x14ac:dyDescent="0.3">
      <c r="C127" s="63" t="s">
        <v>383</v>
      </c>
    </row>
    <row r="128" spans="3:3" x14ac:dyDescent="0.3">
      <c r="C128" s="63" t="s">
        <v>384</v>
      </c>
    </row>
    <row r="129" spans="3:3" x14ac:dyDescent="0.3">
      <c r="C129" s="63" t="s">
        <v>385</v>
      </c>
    </row>
    <row r="130" spans="3:3" x14ac:dyDescent="0.3">
      <c r="C130" s="63" t="s">
        <v>386</v>
      </c>
    </row>
    <row r="131" spans="3:3" x14ac:dyDescent="0.3">
      <c r="C131" s="63" t="s">
        <v>387</v>
      </c>
    </row>
    <row r="132" spans="3:3" x14ac:dyDescent="0.3">
      <c r="C132" s="63" t="s">
        <v>388</v>
      </c>
    </row>
    <row r="133" spans="3:3" x14ac:dyDescent="0.3">
      <c r="C133" s="63" t="s">
        <v>389</v>
      </c>
    </row>
    <row r="134" spans="3:3" x14ac:dyDescent="0.3">
      <c r="C134" s="63" t="s">
        <v>390</v>
      </c>
    </row>
    <row r="135" spans="3:3" x14ac:dyDescent="0.3">
      <c r="C135" s="63" t="s">
        <v>391</v>
      </c>
    </row>
    <row r="136" spans="3:3" x14ac:dyDescent="0.3">
      <c r="C136" s="63" t="s">
        <v>392</v>
      </c>
    </row>
    <row r="137" spans="3:3" x14ac:dyDescent="0.3">
      <c r="C137" s="63" t="s">
        <v>393</v>
      </c>
    </row>
    <row r="138" spans="3:3" x14ac:dyDescent="0.3">
      <c r="C138" s="63" t="s">
        <v>394</v>
      </c>
    </row>
    <row r="139" spans="3:3" x14ac:dyDescent="0.3">
      <c r="C139" s="63" t="s">
        <v>395</v>
      </c>
    </row>
    <row r="140" spans="3:3" x14ac:dyDescent="0.3">
      <c r="C140" s="63" t="s">
        <v>396</v>
      </c>
    </row>
    <row r="141" spans="3:3" x14ac:dyDescent="0.3">
      <c r="C141" s="63" t="s">
        <v>397</v>
      </c>
    </row>
    <row r="142" spans="3:3" x14ac:dyDescent="0.3">
      <c r="C142" s="63" t="s">
        <v>398</v>
      </c>
    </row>
    <row r="143" spans="3:3" x14ac:dyDescent="0.3">
      <c r="C143" s="63" t="s">
        <v>399</v>
      </c>
    </row>
    <row r="144" spans="3:3" x14ac:dyDescent="0.3">
      <c r="C144" s="63" t="s">
        <v>400</v>
      </c>
    </row>
    <row r="145" spans="3:3" x14ac:dyDescent="0.3">
      <c r="C145" s="63" t="s">
        <v>401</v>
      </c>
    </row>
    <row r="146" spans="3:3" x14ac:dyDescent="0.3">
      <c r="C146" s="63" t="s">
        <v>402</v>
      </c>
    </row>
    <row r="147" spans="3:3" x14ac:dyDescent="0.3">
      <c r="C147" s="63" t="s">
        <v>403</v>
      </c>
    </row>
    <row r="148" spans="3:3" x14ac:dyDescent="0.3">
      <c r="C148" s="63" t="s">
        <v>404</v>
      </c>
    </row>
    <row r="149" spans="3:3" x14ac:dyDescent="0.3">
      <c r="C149" s="63" t="s">
        <v>405</v>
      </c>
    </row>
    <row r="150" spans="3:3" x14ac:dyDescent="0.3">
      <c r="C150" s="63" t="s">
        <v>406</v>
      </c>
    </row>
    <row r="151" spans="3:3" x14ac:dyDescent="0.3">
      <c r="C151" s="63" t="s">
        <v>407</v>
      </c>
    </row>
    <row r="152" spans="3:3" x14ac:dyDescent="0.3">
      <c r="C152" s="63" t="s">
        <v>408</v>
      </c>
    </row>
    <row r="153" spans="3:3" x14ac:dyDescent="0.3">
      <c r="C153" s="63" t="s">
        <v>409</v>
      </c>
    </row>
    <row r="154" spans="3:3" x14ac:dyDescent="0.3">
      <c r="C154" s="63" t="s">
        <v>410</v>
      </c>
    </row>
    <row r="155" spans="3:3" x14ac:dyDescent="0.3">
      <c r="C155" s="63" t="s">
        <v>411</v>
      </c>
    </row>
    <row r="156" spans="3:3" x14ac:dyDescent="0.3">
      <c r="C156" s="63" t="s">
        <v>412</v>
      </c>
    </row>
    <row r="157" spans="3:3" x14ac:dyDescent="0.3">
      <c r="C157" s="63" t="s">
        <v>413</v>
      </c>
    </row>
    <row r="158" spans="3:3" x14ac:dyDescent="0.3">
      <c r="C158" s="63" t="s">
        <v>414</v>
      </c>
    </row>
    <row r="159" spans="3:3" x14ac:dyDescent="0.3">
      <c r="C159" s="63" t="s">
        <v>415</v>
      </c>
    </row>
    <row r="160" spans="3:3" x14ac:dyDescent="0.3">
      <c r="C160" s="63" t="s">
        <v>416</v>
      </c>
    </row>
    <row r="161" spans="3:3" x14ac:dyDescent="0.3">
      <c r="C161" s="63" t="s">
        <v>417</v>
      </c>
    </row>
    <row r="162" spans="3:3" x14ac:dyDescent="0.3">
      <c r="C162" s="63" t="s">
        <v>418</v>
      </c>
    </row>
    <row r="163" spans="3:3" x14ac:dyDescent="0.3">
      <c r="C163" s="63" t="s">
        <v>419</v>
      </c>
    </row>
    <row r="164" spans="3:3" x14ac:dyDescent="0.3">
      <c r="C164" s="63" t="s">
        <v>420</v>
      </c>
    </row>
    <row r="165" spans="3:3" x14ac:dyDescent="0.3">
      <c r="C165" s="63" t="s">
        <v>421</v>
      </c>
    </row>
    <row r="166" spans="3:3" x14ac:dyDescent="0.3">
      <c r="C166" s="63" t="s">
        <v>422</v>
      </c>
    </row>
    <row r="167" spans="3:3" x14ac:dyDescent="0.3">
      <c r="C167" s="63" t="s">
        <v>423</v>
      </c>
    </row>
    <row r="168" spans="3:3" x14ac:dyDescent="0.3">
      <c r="C168" s="63" t="s">
        <v>424</v>
      </c>
    </row>
    <row r="169" spans="3:3" x14ac:dyDescent="0.3">
      <c r="C169" s="63" t="s">
        <v>425</v>
      </c>
    </row>
    <row r="170" spans="3:3" x14ac:dyDescent="0.3">
      <c r="C170" s="63" t="s">
        <v>426</v>
      </c>
    </row>
    <row r="171" spans="3:3" x14ac:dyDescent="0.3">
      <c r="C171" s="63" t="s">
        <v>427</v>
      </c>
    </row>
    <row r="172" spans="3:3" x14ac:dyDescent="0.3">
      <c r="C172" s="63" t="s">
        <v>428</v>
      </c>
    </row>
    <row r="173" spans="3:3" x14ac:dyDescent="0.3">
      <c r="C173" s="63" t="s">
        <v>429</v>
      </c>
    </row>
    <row r="174" spans="3:3" x14ac:dyDescent="0.3">
      <c r="C174" s="63" t="s">
        <v>430</v>
      </c>
    </row>
    <row r="175" spans="3:3" x14ac:dyDescent="0.3">
      <c r="C175" s="63" t="s">
        <v>431</v>
      </c>
    </row>
    <row r="176" spans="3:3" x14ac:dyDescent="0.3">
      <c r="C176" s="73" t="s">
        <v>432</v>
      </c>
    </row>
    <row r="177" spans="3:3" x14ac:dyDescent="0.3">
      <c r="C177" s="63" t="s">
        <v>433</v>
      </c>
    </row>
    <row r="178" spans="3:3" x14ac:dyDescent="0.3">
      <c r="C178" s="63" t="s">
        <v>434</v>
      </c>
    </row>
    <row r="179" spans="3:3" x14ac:dyDescent="0.3">
      <c r="C179" s="63" t="s">
        <v>435</v>
      </c>
    </row>
    <row r="180" spans="3:3" x14ac:dyDescent="0.3">
      <c r="C180" s="63" t="s">
        <v>436</v>
      </c>
    </row>
    <row r="181" spans="3:3" x14ac:dyDescent="0.3">
      <c r="C181" s="63" t="s">
        <v>437</v>
      </c>
    </row>
    <row r="182" spans="3:3" x14ac:dyDescent="0.3">
      <c r="C182" s="63" t="s">
        <v>438</v>
      </c>
    </row>
    <row r="183" spans="3:3" x14ac:dyDescent="0.3">
      <c r="C183" s="63" t="s">
        <v>439</v>
      </c>
    </row>
    <row r="184" spans="3:3" x14ac:dyDescent="0.3">
      <c r="C184" s="63" t="s">
        <v>440</v>
      </c>
    </row>
    <row r="185" spans="3:3" x14ac:dyDescent="0.3">
      <c r="C185" s="63" t="s">
        <v>441</v>
      </c>
    </row>
    <row r="186" spans="3:3" x14ac:dyDescent="0.3">
      <c r="C186" s="63" t="s">
        <v>442</v>
      </c>
    </row>
    <row r="187" spans="3:3" x14ac:dyDescent="0.3">
      <c r="C187" s="63" t="s">
        <v>443</v>
      </c>
    </row>
    <row r="188" spans="3:3" x14ac:dyDescent="0.3">
      <c r="C188" s="63" t="s">
        <v>444</v>
      </c>
    </row>
    <row r="189" spans="3:3" x14ac:dyDescent="0.3">
      <c r="C189" s="63" t="s">
        <v>445</v>
      </c>
    </row>
    <row r="190" spans="3:3" x14ac:dyDescent="0.3">
      <c r="C190" s="63" t="s">
        <v>446</v>
      </c>
    </row>
    <row r="191" spans="3:3" x14ac:dyDescent="0.3">
      <c r="C191" s="63" t="s">
        <v>447</v>
      </c>
    </row>
    <row r="192" spans="3:3" x14ac:dyDescent="0.3">
      <c r="C192" s="63" t="s">
        <v>448</v>
      </c>
    </row>
    <row r="193" spans="3:3" x14ac:dyDescent="0.3">
      <c r="C193" s="63" t="s">
        <v>449</v>
      </c>
    </row>
    <row r="194" spans="3:3" x14ac:dyDescent="0.3">
      <c r="C194" s="63" t="s">
        <v>450</v>
      </c>
    </row>
    <row r="195" spans="3:3" x14ac:dyDescent="0.3">
      <c r="C195" s="63" t="s">
        <v>451</v>
      </c>
    </row>
    <row r="196" spans="3:3" x14ac:dyDescent="0.3">
      <c r="C196" s="63" t="s">
        <v>452</v>
      </c>
    </row>
    <row r="197" spans="3:3" x14ac:dyDescent="0.3">
      <c r="C197" s="63" t="s">
        <v>453</v>
      </c>
    </row>
    <row r="198" spans="3:3" x14ac:dyDescent="0.3">
      <c r="C198" s="63" t="s">
        <v>454</v>
      </c>
    </row>
    <row r="199" spans="3:3" x14ac:dyDescent="0.3">
      <c r="C199" s="63" t="s">
        <v>455</v>
      </c>
    </row>
    <row r="200" spans="3:3" x14ac:dyDescent="0.3">
      <c r="C200" s="63" t="s">
        <v>456</v>
      </c>
    </row>
    <row r="201" spans="3:3" x14ac:dyDescent="0.3">
      <c r="C201" s="63" t="s">
        <v>457</v>
      </c>
    </row>
    <row r="202" spans="3:3" x14ac:dyDescent="0.3">
      <c r="C202" s="63" t="s">
        <v>458</v>
      </c>
    </row>
    <row r="203" spans="3:3" x14ac:dyDescent="0.3">
      <c r="C203" s="63" t="s">
        <v>459</v>
      </c>
    </row>
    <row r="204" spans="3:3" x14ac:dyDescent="0.3">
      <c r="C204" s="63" t="s">
        <v>460</v>
      </c>
    </row>
    <row r="205" spans="3:3" x14ac:dyDescent="0.3">
      <c r="C205" s="63" t="s">
        <v>461</v>
      </c>
    </row>
    <row r="206" spans="3:3" x14ac:dyDescent="0.3">
      <c r="C206" s="63" t="s">
        <v>462</v>
      </c>
    </row>
    <row r="207" spans="3:3" x14ac:dyDescent="0.3">
      <c r="C207" s="63" t="s">
        <v>463</v>
      </c>
    </row>
    <row r="208" spans="3:3" x14ac:dyDescent="0.3">
      <c r="C208" s="63" t="s">
        <v>464</v>
      </c>
    </row>
    <row r="209" spans="3:3" x14ac:dyDescent="0.3">
      <c r="C209" s="63" t="s">
        <v>465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FF0000"/>
  </sheetPr>
  <dimension ref="A1:AC68"/>
  <sheetViews>
    <sheetView zoomScale="80" zoomScaleNormal="80" workbookViewId="0">
      <selection activeCell="D70" sqref="D70"/>
    </sheetView>
  </sheetViews>
  <sheetFormatPr baseColWidth="10" defaultColWidth="11.5546875" defaultRowHeight="14.4" x14ac:dyDescent="0.3"/>
  <cols>
    <col min="1" max="1" width="6.33203125" style="1" customWidth="1"/>
    <col min="2" max="2" width="8.3320312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29" ht="34.200000000000003" customHeight="1" x14ac:dyDescent="0.3">
      <c r="A1" s="14" t="s">
        <v>223</v>
      </c>
      <c r="B1" s="14"/>
      <c r="C1" s="14"/>
      <c r="D1" s="14"/>
      <c r="E1" s="14"/>
      <c r="F1" s="14"/>
      <c r="G1" s="14"/>
      <c r="H1" s="14"/>
    </row>
    <row r="2" spans="1:29" s="6" customFormat="1" ht="15.6" x14ac:dyDescent="0.3">
      <c r="A2" s="21"/>
      <c r="B2" s="59" t="s">
        <v>253</v>
      </c>
      <c r="C2" s="21"/>
      <c r="D2" s="21"/>
      <c r="E2" s="21"/>
      <c r="F2" s="21"/>
      <c r="G2" s="21"/>
      <c r="H2" s="21"/>
    </row>
    <row r="3" spans="1:29" ht="16.8" customHeight="1" x14ac:dyDescent="0.3">
      <c r="A3" s="12"/>
      <c r="B3" s="12"/>
      <c r="C3" s="12"/>
      <c r="D3" s="12"/>
      <c r="E3" s="12"/>
      <c r="F3" s="12"/>
      <c r="G3" s="12"/>
      <c r="H3" s="12"/>
    </row>
    <row r="4" spans="1:29" s="7" customFormat="1" ht="72" x14ac:dyDescent="0.3">
      <c r="A4" s="3" t="s">
        <v>9</v>
      </c>
      <c r="B4" s="3" t="s">
        <v>20</v>
      </c>
      <c r="C4" s="3" t="s">
        <v>10</v>
      </c>
      <c r="D4" s="3" t="s">
        <v>211</v>
      </c>
      <c r="E4" s="3" t="s">
        <v>11</v>
      </c>
      <c r="F4" s="3" t="s">
        <v>209</v>
      </c>
      <c r="G4" s="3" t="s">
        <v>14</v>
      </c>
      <c r="H4" s="3" t="s">
        <v>214</v>
      </c>
      <c r="I4" s="15" t="s">
        <v>122</v>
      </c>
      <c r="J4" s="16" t="s">
        <v>123</v>
      </c>
      <c r="K4" s="16" t="s">
        <v>166</v>
      </c>
    </row>
    <row r="5" spans="1:29" s="10" customFormat="1" ht="14.4" customHeight="1" x14ac:dyDescent="0.3">
      <c r="A5" s="22">
        <v>1</v>
      </c>
      <c r="B5" s="23" t="s">
        <v>21</v>
      </c>
      <c r="C5" s="24" t="s">
        <v>16</v>
      </c>
      <c r="D5" s="24"/>
      <c r="E5" s="25" t="s">
        <v>27</v>
      </c>
      <c r="F5" s="25" t="s">
        <v>210</v>
      </c>
      <c r="G5" s="25"/>
      <c r="H5" s="23" t="s">
        <v>69</v>
      </c>
      <c r="I5" s="33" t="s">
        <v>113</v>
      </c>
      <c r="J5" s="33" t="s">
        <v>118</v>
      </c>
      <c r="K5" s="52" t="s">
        <v>114</v>
      </c>
      <c r="L5" s="19"/>
      <c r="M5" s="19"/>
      <c r="N5" s="19"/>
      <c r="O5" s="19"/>
      <c r="P5" s="19"/>
      <c r="Q5" s="19"/>
      <c r="R5" s="19"/>
      <c r="S5" s="19"/>
      <c r="T5" s="19"/>
      <c r="U5" s="19"/>
      <c r="V5" s="19"/>
      <c r="W5" s="19"/>
      <c r="X5" s="19"/>
      <c r="Y5" s="19"/>
      <c r="Z5" s="19"/>
      <c r="AA5" s="19"/>
      <c r="AB5" s="19"/>
      <c r="AC5" s="19"/>
    </row>
    <row r="6" spans="1:29" s="9" customFormat="1" x14ac:dyDescent="0.3">
      <c r="A6" s="51">
        <v>1</v>
      </c>
      <c r="B6" s="28" t="s">
        <v>22</v>
      </c>
      <c r="C6" s="26"/>
      <c r="D6" s="26" t="s">
        <v>17</v>
      </c>
      <c r="E6" s="27" t="s">
        <v>28</v>
      </c>
      <c r="F6" s="27"/>
      <c r="G6" s="27"/>
      <c r="H6" s="28" t="s">
        <v>69</v>
      </c>
      <c r="I6" s="28" t="s">
        <v>216</v>
      </c>
      <c r="J6" s="28" t="s">
        <v>215</v>
      </c>
      <c r="K6" s="28" t="s">
        <v>114</v>
      </c>
    </row>
    <row r="7" spans="1:29" s="9" customFormat="1" ht="28.8" customHeight="1" x14ac:dyDescent="0.3">
      <c r="A7" s="51">
        <v>1</v>
      </c>
      <c r="B7" s="28" t="s">
        <v>21</v>
      </c>
      <c r="C7" s="29"/>
      <c r="D7" s="26" t="s">
        <v>18</v>
      </c>
      <c r="E7" s="27" t="s">
        <v>29</v>
      </c>
      <c r="F7" s="30"/>
      <c r="G7" s="27"/>
      <c r="H7" s="28" t="s">
        <v>69</v>
      </c>
      <c r="I7" s="28" t="s">
        <v>114</v>
      </c>
      <c r="J7" s="28" t="s">
        <v>124</v>
      </c>
      <c r="K7" s="28" t="s">
        <v>114</v>
      </c>
    </row>
    <row r="8" spans="1:29" s="9" customFormat="1" ht="14.4" customHeight="1" x14ac:dyDescent="0.3">
      <c r="A8" s="51">
        <v>1</v>
      </c>
      <c r="B8" s="28" t="s">
        <v>21</v>
      </c>
      <c r="C8" s="26"/>
      <c r="D8" s="26" t="s">
        <v>19</v>
      </c>
      <c r="E8" s="27" t="s">
        <v>30</v>
      </c>
      <c r="F8" s="27"/>
      <c r="G8" s="27"/>
      <c r="H8" s="28" t="s">
        <v>69</v>
      </c>
      <c r="I8" s="28" t="s">
        <v>125</v>
      </c>
      <c r="J8" s="28" t="s">
        <v>217</v>
      </c>
      <c r="K8" s="28" t="s">
        <v>114</v>
      </c>
    </row>
    <row r="9" spans="1:29" s="10" customFormat="1" ht="14.4" customHeight="1" x14ac:dyDescent="0.3">
      <c r="A9" s="22">
        <v>1</v>
      </c>
      <c r="B9" s="23" t="s">
        <v>21</v>
      </c>
      <c r="C9" s="24" t="s">
        <v>77</v>
      </c>
      <c r="D9" s="24"/>
      <c r="E9" s="25" t="s">
        <v>78</v>
      </c>
      <c r="F9" s="25" t="s">
        <v>212</v>
      </c>
      <c r="G9" s="25"/>
      <c r="H9" s="23"/>
      <c r="I9" s="23" t="s">
        <v>128</v>
      </c>
      <c r="J9" s="23" t="s">
        <v>218</v>
      </c>
      <c r="K9" s="23" t="s">
        <v>129</v>
      </c>
    </row>
    <row r="10" spans="1:29" s="10" customFormat="1" ht="14.4" customHeight="1" x14ac:dyDescent="0.3">
      <c r="A10" s="22">
        <v>1</v>
      </c>
      <c r="B10" s="23"/>
      <c r="C10" s="24"/>
      <c r="D10" s="24"/>
      <c r="E10" s="25"/>
      <c r="F10" s="25" t="s">
        <v>212</v>
      </c>
      <c r="G10" s="31" t="s">
        <v>79</v>
      </c>
      <c r="H10" s="32" t="s">
        <v>80</v>
      </c>
      <c r="I10" s="23" t="s">
        <v>140</v>
      </c>
      <c r="J10" s="23" t="s">
        <v>219</v>
      </c>
      <c r="K10" s="23" t="s">
        <v>114</v>
      </c>
    </row>
    <row r="11" spans="1:29" s="10" customFormat="1" ht="14.4" customHeight="1" x14ac:dyDescent="0.3">
      <c r="A11" s="22">
        <v>1</v>
      </c>
      <c r="B11" s="33"/>
      <c r="C11" s="24"/>
      <c r="D11" s="24"/>
      <c r="E11" s="25"/>
      <c r="F11" s="25" t="s">
        <v>212</v>
      </c>
      <c r="G11" s="31" t="s">
        <v>81</v>
      </c>
      <c r="H11" s="32" t="s">
        <v>82</v>
      </c>
      <c r="I11" s="23" t="s">
        <v>141</v>
      </c>
      <c r="J11" s="23" t="s">
        <v>220</v>
      </c>
      <c r="K11" s="23" t="s">
        <v>142</v>
      </c>
    </row>
    <row r="12" spans="1:29" s="10" customFormat="1" x14ac:dyDescent="0.3">
      <c r="A12" s="22">
        <v>1</v>
      </c>
      <c r="B12" s="23" t="s">
        <v>21</v>
      </c>
      <c r="C12" s="24" t="s">
        <v>88</v>
      </c>
      <c r="D12" s="24"/>
      <c r="E12" s="23" t="s">
        <v>89</v>
      </c>
      <c r="F12" s="23" t="s">
        <v>213</v>
      </c>
      <c r="G12" s="23"/>
      <c r="H12" s="23" t="s">
        <v>69</v>
      </c>
      <c r="I12" s="23" t="s">
        <v>130</v>
      </c>
      <c r="J12" s="23" t="s">
        <v>131</v>
      </c>
      <c r="K12" s="23" t="s">
        <v>132</v>
      </c>
    </row>
    <row r="13" spans="1:29" s="9" customFormat="1" x14ac:dyDescent="0.3">
      <c r="A13" s="51">
        <v>1</v>
      </c>
      <c r="B13" s="28" t="s">
        <v>21</v>
      </c>
      <c r="C13" s="28"/>
      <c r="D13" s="26" t="s">
        <v>90</v>
      </c>
      <c r="E13" s="34" t="s">
        <v>126</v>
      </c>
      <c r="F13" s="34"/>
      <c r="G13" s="28"/>
      <c r="H13" s="28" t="s">
        <v>69</v>
      </c>
      <c r="I13" s="28" t="s">
        <v>133</v>
      </c>
      <c r="J13" s="28" t="s">
        <v>134</v>
      </c>
      <c r="K13" s="28" t="s">
        <v>132</v>
      </c>
    </row>
    <row r="14" spans="1:29" s="10" customFormat="1" x14ac:dyDescent="0.3">
      <c r="A14" s="22">
        <v>1</v>
      </c>
      <c r="B14" s="23" t="s">
        <v>21</v>
      </c>
      <c r="C14" s="24" t="s">
        <v>91</v>
      </c>
      <c r="D14" s="24"/>
      <c r="E14" s="23" t="s">
        <v>92</v>
      </c>
      <c r="F14" s="23" t="s">
        <v>213</v>
      </c>
      <c r="G14" s="23"/>
      <c r="H14" s="23" t="s">
        <v>69</v>
      </c>
      <c r="I14" s="23" t="s">
        <v>135</v>
      </c>
      <c r="J14" s="23" t="s">
        <v>136</v>
      </c>
      <c r="K14" s="23" t="s">
        <v>137</v>
      </c>
    </row>
    <row r="15" spans="1:29" s="10" customFormat="1" x14ac:dyDescent="0.3">
      <c r="A15" s="22">
        <v>1</v>
      </c>
      <c r="B15" s="23" t="s">
        <v>21</v>
      </c>
      <c r="C15" s="26"/>
      <c r="D15" s="26" t="s">
        <v>93</v>
      </c>
      <c r="E15" s="28" t="s">
        <v>127</v>
      </c>
      <c r="F15" s="28"/>
      <c r="G15" s="23"/>
      <c r="H15" s="23" t="s">
        <v>69</v>
      </c>
      <c r="I15" s="23" t="s">
        <v>138</v>
      </c>
      <c r="J15" s="23" t="s">
        <v>139</v>
      </c>
      <c r="K15" s="28" t="s">
        <v>137</v>
      </c>
    </row>
    <row r="16" spans="1:29" s="17" customFormat="1" x14ac:dyDescent="0.3">
      <c r="A16" s="35">
        <v>1</v>
      </c>
      <c r="B16" s="36" t="s">
        <v>23</v>
      </c>
      <c r="C16" s="37" t="s">
        <v>24</v>
      </c>
      <c r="D16" s="37"/>
      <c r="E16" s="38" t="s">
        <v>31</v>
      </c>
      <c r="F16" s="38" t="s">
        <v>210</v>
      </c>
      <c r="G16" s="38"/>
      <c r="H16" s="32" t="s">
        <v>69</v>
      </c>
      <c r="I16" s="39" t="s">
        <v>143</v>
      </c>
      <c r="J16" s="40" t="s">
        <v>221</v>
      </c>
      <c r="K16" s="39" t="s">
        <v>114</v>
      </c>
    </row>
    <row r="17" spans="1:11" s="18" customFormat="1" x14ac:dyDescent="0.3">
      <c r="A17" s="53">
        <v>1</v>
      </c>
      <c r="B17" s="54" t="s">
        <v>23</v>
      </c>
      <c r="C17" s="41"/>
      <c r="D17" s="42" t="s">
        <v>25</v>
      </c>
      <c r="E17" s="43" t="s">
        <v>32</v>
      </c>
      <c r="F17" s="43"/>
      <c r="G17" s="43"/>
      <c r="H17" s="41" t="s">
        <v>69</v>
      </c>
      <c r="I17" s="44" t="s">
        <v>144</v>
      </c>
      <c r="J17" s="44" t="s">
        <v>222</v>
      </c>
      <c r="K17" s="44" t="s">
        <v>114</v>
      </c>
    </row>
    <row r="18" spans="1:11" s="18" customFormat="1" x14ac:dyDescent="0.3">
      <c r="A18" s="53">
        <v>1</v>
      </c>
      <c r="B18" s="54" t="s">
        <v>23</v>
      </c>
      <c r="C18" s="41"/>
      <c r="D18" s="42" t="s">
        <v>26</v>
      </c>
      <c r="E18" s="43" t="s">
        <v>33</v>
      </c>
      <c r="F18" s="43"/>
      <c r="G18" s="43"/>
      <c r="H18" s="41" t="s">
        <v>69</v>
      </c>
      <c r="I18" s="44" t="s">
        <v>145</v>
      </c>
      <c r="J18" s="44" t="s">
        <v>146</v>
      </c>
      <c r="K18" s="44" t="s">
        <v>114</v>
      </c>
    </row>
    <row r="19" spans="1:11" s="10" customFormat="1" x14ac:dyDescent="0.3">
      <c r="A19" s="22">
        <v>2</v>
      </c>
      <c r="B19" s="23" t="s">
        <v>21</v>
      </c>
      <c r="C19" s="24" t="s">
        <v>34</v>
      </c>
      <c r="D19" s="24"/>
      <c r="E19" s="25" t="s">
        <v>52</v>
      </c>
      <c r="F19" s="25" t="s">
        <v>210</v>
      </c>
      <c r="G19" s="25"/>
      <c r="H19" s="23" t="s">
        <v>69</v>
      </c>
      <c r="I19" s="23" t="s">
        <v>147</v>
      </c>
      <c r="J19" s="23" t="s">
        <v>224</v>
      </c>
      <c r="K19" s="23" t="s">
        <v>148</v>
      </c>
    </row>
    <row r="20" spans="1:11" s="10" customFormat="1" x14ac:dyDescent="0.3">
      <c r="A20" s="22">
        <v>2</v>
      </c>
      <c r="B20" s="23" t="s">
        <v>21</v>
      </c>
      <c r="C20" s="24" t="s">
        <v>94</v>
      </c>
      <c r="D20" s="24"/>
      <c r="E20" s="23" t="s">
        <v>95</v>
      </c>
      <c r="F20" s="23" t="s">
        <v>213</v>
      </c>
      <c r="G20" s="23"/>
      <c r="H20" s="23" t="s">
        <v>69</v>
      </c>
      <c r="I20" s="23" t="s">
        <v>149</v>
      </c>
      <c r="J20" s="23" t="s">
        <v>150</v>
      </c>
      <c r="K20" s="23" t="s">
        <v>151</v>
      </c>
    </row>
    <row r="21" spans="1:11" s="10" customFormat="1" x14ac:dyDescent="0.3">
      <c r="A21" s="22">
        <v>2</v>
      </c>
      <c r="B21" s="23" t="s">
        <v>21</v>
      </c>
      <c r="C21" s="24" t="s">
        <v>35</v>
      </c>
      <c r="D21" s="24"/>
      <c r="E21" s="25" t="s">
        <v>64</v>
      </c>
      <c r="F21" s="25" t="s">
        <v>210</v>
      </c>
      <c r="G21" s="25"/>
      <c r="H21" s="23"/>
      <c r="I21" s="23" t="s">
        <v>152</v>
      </c>
      <c r="J21" s="23" t="s">
        <v>225</v>
      </c>
      <c r="K21" s="23"/>
    </row>
    <row r="22" spans="1:11" s="10" customFormat="1" x14ac:dyDescent="0.3">
      <c r="A22" s="22"/>
      <c r="B22" s="23"/>
      <c r="C22" s="24"/>
      <c r="D22" s="24"/>
      <c r="E22" s="25"/>
      <c r="F22" s="25" t="s">
        <v>210</v>
      </c>
      <c r="G22" s="31" t="s">
        <v>41</v>
      </c>
      <c r="H22" s="32" t="s">
        <v>53</v>
      </c>
      <c r="I22" s="23" t="s">
        <v>165</v>
      </c>
      <c r="J22" s="23" t="s">
        <v>226</v>
      </c>
      <c r="K22" s="23" t="s">
        <v>167</v>
      </c>
    </row>
    <row r="23" spans="1:11" s="10" customFormat="1" x14ac:dyDescent="0.3">
      <c r="A23" s="22"/>
      <c r="B23" s="23"/>
      <c r="C23" s="24"/>
      <c r="D23" s="24"/>
      <c r="E23" s="25"/>
      <c r="F23" s="25" t="s">
        <v>210</v>
      </c>
      <c r="G23" s="31" t="s">
        <v>42</v>
      </c>
      <c r="H23" s="32" t="s">
        <v>54</v>
      </c>
      <c r="I23" s="23" t="s">
        <v>168</v>
      </c>
      <c r="J23" s="23" t="s">
        <v>227</v>
      </c>
      <c r="K23" s="23" t="s">
        <v>114</v>
      </c>
    </row>
    <row r="24" spans="1:11" s="10" customFormat="1" x14ac:dyDescent="0.3">
      <c r="A24" s="22"/>
      <c r="B24" s="23"/>
      <c r="C24" s="24"/>
      <c r="D24" s="24"/>
      <c r="E24" s="25"/>
      <c r="F24" s="25" t="s">
        <v>210</v>
      </c>
      <c r="G24" s="31" t="s">
        <v>43</v>
      </c>
      <c r="H24" s="32" t="s">
        <v>55</v>
      </c>
      <c r="I24" s="23" t="s">
        <v>169</v>
      </c>
      <c r="J24" s="23" t="s">
        <v>228</v>
      </c>
      <c r="K24" s="23" t="s">
        <v>170</v>
      </c>
    </row>
    <row r="25" spans="1:11" s="10" customFormat="1" x14ac:dyDescent="0.3">
      <c r="A25" s="22"/>
      <c r="B25" s="23"/>
      <c r="C25" s="24"/>
      <c r="D25" s="24"/>
      <c r="E25" s="25"/>
      <c r="F25" s="25" t="s">
        <v>210</v>
      </c>
      <c r="G25" s="31" t="s">
        <v>44</v>
      </c>
      <c r="H25" s="32" t="s">
        <v>56</v>
      </c>
      <c r="I25" s="23" t="s">
        <v>171</v>
      </c>
      <c r="J25" s="23" t="s">
        <v>229</v>
      </c>
      <c r="K25" s="23" t="s">
        <v>172</v>
      </c>
    </row>
    <row r="26" spans="1:11" s="9" customFormat="1" x14ac:dyDescent="0.3">
      <c r="A26" s="51">
        <v>2</v>
      </c>
      <c r="B26" s="28" t="s">
        <v>21</v>
      </c>
      <c r="C26" s="28"/>
      <c r="D26" s="26" t="s">
        <v>36</v>
      </c>
      <c r="E26" s="27" t="s">
        <v>49</v>
      </c>
      <c r="F26" s="27"/>
      <c r="G26" s="55"/>
      <c r="H26" s="28"/>
      <c r="I26" s="28" t="s">
        <v>153</v>
      </c>
      <c r="J26" s="28" t="s">
        <v>230</v>
      </c>
      <c r="K26" s="28" t="s">
        <v>114</v>
      </c>
    </row>
    <row r="27" spans="1:11" s="9" customFormat="1" x14ac:dyDescent="0.3">
      <c r="A27" s="51">
        <v>2</v>
      </c>
      <c r="B27" s="28" t="s">
        <v>21</v>
      </c>
      <c r="C27" s="28"/>
      <c r="D27" s="26" t="s">
        <v>37</v>
      </c>
      <c r="E27" s="27" t="s">
        <v>50</v>
      </c>
      <c r="F27" s="27"/>
      <c r="G27" s="55"/>
      <c r="H27" s="28"/>
      <c r="I27" s="28" t="s">
        <v>154</v>
      </c>
      <c r="J27" s="28" t="s">
        <v>231</v>
      </c>
      <c r="K27" s="28" t="s">
        <v>114</v>
      </c>
    </row>
    <row r="28" spans="1:11" s="9" customFormat="1" x14ac:dyDescent="0.3">
      <c r="A28" s="51">
        <v>2</v>
      </c>
      <c r="B28" s="28" t="s">
        <v>21</v>
      </c>
      <c r="C28" s="28"/>
      <c r="D28" s="26" t="s">
        <v>38</v>
      </c>
      <c r="E28" s="27" t="s">
        <v>51</v>
      </c>
      <c r="F28" s="27"/>
      <c r="G28" s="55"/>
      <c r="H28" s="28"/>
      <c r="I28" s="28" t="s">
        <v>155</v>
      </c>
      <c r="J28" s="28" t="s">
        <v>232</v>
      </c>
      <c r="K28" s="28" t="s">
        <v>114</v>
      </c>
    </row>
    <row r="29" spans="1:11" s="10" customFormat="1" x14ac:dyDescent="0.3">
      <c r="A29" s="22">
        <v>2</v>
      </c>
      <c r="B29" s="23" t="s">
        <v>21</v>
      </c>
      <c r="C29" s="24" t="s">
        <v>96</v>
      </c>
      <c r="D29" s="24"/>
      <c r="E29" s="23" t="s">
        <v>97</v>
      </c>
      <c r="F29" s="23" t="s">
        <v>213</v>
      </c>
      <c r="G29" s="23"/>
      <c r="H29" s="23" t="s">
        <v>69</v>
      </c>
      <c r="I29" s="23" t="s">
        <v>156</v>
      </c>
      <c r="J29" s="23" t="s">
        <v>157</v>
      </c>
      <c r="K29" s="23" t="s">
        <v>158</v>
      </c>
    </row>
    <row r="30" spans="1:11" s="10" customFormat="1" x14ac:dyDescent="0.3">
      <c r="A30" s="22">
        <v>2</v>
      </c>
      <c r="B30" s="23" t="s">
        <v>21</v>
      </c>
      <c r="C30" s="24" t="s">
        <v>39</v>
      </c>
      <c r="D30" s="24"/>
      <c r="E30" s="25" t="s">
        <v>65</v>
      </c>
      <c r="F30" s="25" t="s">
        <v>210</v>
      </c>
      <c r="G30" s="46"/>
      <c r="H30" s="23"/>
      <c r="I30" s="23" t="s">
        <v>159</v>
      </c>
      <c r="J30" s="23" t="s">
        <v>160</v>
      </c>
      <c r="K30" s="23" t="s">
        <v>114</v>
      </c>
    </row>
    <row r="31" spans="1:11" s="10" customFormat="1" x14ac:dyDescent="0.3">
      <c r="A31" s="22"/>
      <c r="B31" s="23"/>
      <c r="C31" s="24"/>
      <c r="D31" s="24"/>
      <c r="E31" s="25"/>
      <c r="F31" s="25" t="s">
        <v>210</v>
      </c>
      <c r="G31" s="31" t="s">
        <v>42</v>
      </c>
      <c r="H31" s="32" t="s">
        <v>54</v>
      </c>
      <c r="I31" s="23" t="s">
        <v>168</v>
      </c>
      <c r="J31" s="23" t="s">
        <v>227</v>
      </c>
      <c r="K31" s="23" t="s">
        <v>114</v>
      </c>
    </row>
    <row r="32" spans="1:11" s="10" customFormat="1" x14ac:dyDescent="0.3">
      <c r="A32" s="22">
        <v>2</v>
      </c>
      <c r="B32" s="23" t="s">
        <v>21</v>
      </c>
      <c r="C32" s="24" t="s">
        <v>40</v>
      </c>
      <c r="D32" s="24"/>
      <c r="E32" s="25" t="s">
        <v>66</v>
      </c>
      <c r="F32" s="25" t="s">
        <v>210</v>
      </c>
      <c r="G32" s="46"/>
      <c r="H32" s="23"/>
      <c r="I32" s="23" t="s">
        <v>161</v>
      </c>
      <c r="J32" s="23" t="s">
        <v>233</v>
      </c>
      <c r="K32" s="23" t="s">
        <v>114</v>
      </c>
    </row>
    <row r="33" spans="1:11" s="10" customFormat="1" x14ac:dyDescent="0.3">
      <c r="A33" s="22"/>
      <c r="B33" s="23"/>
      <c r="C33" s="24"/>
      <c r="D33" s="24"/>
      <c r="E33" s="25"/>
      <c r="F33" s="25" t="s">
        <v>210</v>
      </c>
      <c r="G33" s="31" t="s">
        <v>42</v>
      </c>
      <c r="H33" s="32" t="s">
        <v>54</v>
      </c>
      <c r="I33" s="23" t="s">
        <v>168</v>
      </c>
      <c r="J33" s="23" t="s">
        <v>227</v>
      </c>
      <c r="K33" s="23" t="s">
        <v>114</v>
      </c>
    </row>
    <row r="34" spans="1:11" s="10" customFormat="1" x14ac:dyDescent="0.3">
      <c r="A34" s="22">
        <v>2</v>
      </c>
      <c r="B34" s="23" t="s">
        <v>21</v>
      </c>
      <c r="C34" s="24" t="s">
        <v>98</v>
      </c>
      <c r="D34" s="24"/>
      <c r="E34" s="23" t="s">
        <v>99</v>
      </c>
      <c r="F34" s="25" t="s">
        <v>213</v>
      </c>
      <c r="G34" s="23"/>
      <c r="H34" s="23" t="s">
        <v>69</v>
      </c>
      <c r="I34" s="23" t="s">
        <v>162</v>
      </c>
      <c r="J34" s="23" t="s">
        <v>163</v>
      </c>
      <c r="K34" s="23" t="s">
        <v>164</v>
      </c>
    </row>
    <row r="35" spans="1:11" s="10" customFormat="1" x14ac:dyDescent="0.3">
      <c r="A35" s="22">
        <v>3</v>
      </c>
      <c r="B35" s="23" t="s">
        <v>21</v>
      </c>
      <c r="C35" s="24" t="s">
        <v>83</v>
      </c>
      <c r="D35" s="24"/>
      <c r="E35" s="25" t="s">
        <v>84</v>
      </c>
      <c r="F35" s="25" t="s">
        <v>212</v>
      </c>
      <c r="G35" s="25"/>
      <c r="H35" s="23" t="s">
        <v>69</v>
      </c>
      <c r="I35" s="23" t="s">
        <v>173</v>
      </c>
      <c r="J35" s="23" t="s">
        <v>174</v>
      </c>
      <c r="K35" s="23" t="s">
        <v>129</v>
      </c>
    </row>
    <row r="36" spans="1:11" s="10" customFormat="1" x14ac:dyDescent="0.3">
      <c r="A36" s="22">
        <v>3</v>
      </c>
      <c r="B36" s="23" t="s">
        <v>21</v>
      </c>
      <c r="C36" s="24" t="s">
        <v>100</v>
      </c>
      <c r="D36" s="24"/>
      <c r="E36" s="23" t="s">
        <v>101</v>
      </c>
      <c r="F36" s="25" t="s">
        <v>213</v>
      </c>
      <c r="G36" s="23"/>
      <c r="H36" s="23" t="s">
        <v>69</v>
      </c>
      <c r="I36" s="23" t="s">
        <v>175</v>
      </c>
      <c r="J36" s="23" t="s">
        <v>176</v>
      </c>
      <c r="K36" s="23" t="s">
        <v>177</v>
      </c>
    </row>
    <row r="37" spans="1:11" s="10" customFormat="1" ht="13.8" customHeight="1" x14ac:dyDescent="0.3">
      <c r="A37" s="22">
        <v>3</v>
      </c>
      <c r="B37" s="23" t="s">
        <v>21</v>
      </c>
      <c r="C37" s="24" t="s">
        <v>45</v>
      </c>
      <c r="D37" s="24"/>
      <c r="E37" s="25" t="s">
        <v>67</v>
      </c>
      <c r="F37" s="25" t="s">
        <v>210</v>
      </c>
      <c r="G37" s="45"/>
      <c r="H37" s="25"/>
      <c r="I37" s="23" t="s">
        <v>178</v>
      </c>
      <c r="J37" s="23" t="s">
        <v>179</v>
      </c>
      <c r="K37" s="23" t="s">
        <v>180</v>
      </c>
    </row>
    <row r="38" spans="1:11" s="10" customFormat="1" x14ac:dyDescent="0.3">
      <c r="A38" s="22"/>
      <c r="B38" s="23"/>
      <c r="C38" s="24"/>
      <c r="D38" s="24"/>
      <c r="E38" s="25"/>
      <c r="F38" s="25" t="s">
        <v>210</v>
      </c>
      <c r="G38" s="31" t="s">
        <v>47</v>
      </c>
      <c r="H38" s="38" t="s">
        <v>7</v>
      </c>
      <c r="I38" s="23" t="s">
        <v>186</v>
      </c>
      <c r="J38" s="23" t="s">
        <v>187</v>
      </c>
      <c r="K38" s="23" t="s">
        <v>188</v>
      </c>
    </row>
    <row r="39" spans="1:11" s="10" customFormat="1" x14ac:dyDescent="0.3">
      <c r="A39" s="22"/>
      <c r="B39" s="23"/>
      <c r="C39" s="24"/>
      <c r="D39" s="24"/>
      <c r="E39" s="25"/>
      <c r="F39" s="25" t="s">
        <v>210</v>
      </c>
      <c r="G39" s="31" t="s">
        <v>48</v>
      </c>
      <c r="H39" s="38" t="s">
        <v>8</v>
      </c>
      <c r="I39" s="23" t="s">
        <v>189</v>
      </c>
      <c r="J39" s="23" t="s">
        <v>190</v>
      </c>
      <c r="K39" s="23" t="s">
        <v>191</v>
      </c>
    </row>
    <row r="40" spans="1:11" s="10" customFormat="1" x14ac:dyDescent="0.3">
      <c r="A40" s="22">
        <v>3</v>
      </c>
      <c r="B40" s="23" t="s">
        <v>21</v>
      </c>
      <c r="C40" s="24" t="s">
        <v>102</v>
      </c>
      <c r="D40" s="24"/>
      <c r="E40" s="23" t="s">
        <v>103</v>
      </c>
      <c r="F40" s="25" t="s">
        <v>213</v>
      </c>
      <c r="G40" s="23"/>
      <c r="H40" s="23" t="s">
        <v>69</v>
      </c>
      <c r="I40" s="23" t="s">
        <v>181</v>
      </c>
      <c r="J40" s="23" t="s">
        <v>182</v>
      </c>
      <c r="K40" s="23" t="s">
        <v>183</v>
      </c>
    </row>
    <row r="41" spans="1:11" s="10" customFormat="1" x14ac:dyDescent="0.3">
      <c r="A41" s="22">
        <v>3</v>
      </c>
      <c r="B41" s="23" t="s">
        <v>21</v>
      </c>
      <c r="C41" s="24" t="s">
        <v>104</v>
      </c>
      <c r="D41" s="24"/>
      <c r="E41" s="23" t="s">
        <v>105</v>
      </c>
      <c r="F41" s="25" t="s">
        <v>213</v>
      </c>
      <c r="G41" s="23"/>
      <c r="H41" s="23" t="s">
        <v>69</v>
      </c>
      <c r="I41" s="23" t="s">
        <v>184</v>
      </c>
      <c r="J41" s="23" t="s">
        <v>182</v>
      </c>
      <c r="K41" s="23" t="s">
        <v>185</v>
      </c>
    </row>
    <row r="42" spans="1:11" s="17" customFormat="1" x14ac:dyDescent="0.3">
      <c r="A42" s="35">
        <v>3</v>
      </c>
      <c r="B42" s="36" t="s">
        <v>23</v>
      </c>
      <c r="C42" s="37" t="s">
        <v>46</v>
      </c>
      <c r="D42" s="37"/>
      <c r="E42" s="38" t="s">
        <v>15</v>
      </c>
      <c r="F42" s="38" t="s">
        <v>210</v>
      </c>
      <c r="G42" s="31"/>
      <c r="H42" s="38" t="s">
        <v>69</v>
      </c>
      <c r="I42" s="39" t="s">
        <v>192</v>
      </c>
      <c r="J42" s="39" t="s">
        <v>193</v>
      </c>
      <c r="K42" s="39" t="s">
        <v>194</v>
      </c>
    </row>
    <row r="43" spans="1:11" s="10" customFormat="1" x14ac:dyDescent="0.3">
      <c r="A43" s="22">
        <v>4</v>
      </c>
      <c r="B43" s="23" t="s">
        <v>21</v>
      </c>
      <c r="C43" s="24" t="s">
        <v>85</v>
      </c>
      <c r="D43" s="24"/>
      <c r="E43" s="25" t="s">
        <v>86</v>
      </c>
      <c r="F43" s="25" t="s">
        <v>212</v>
      </c>
      <c r="G43" s="25"/>
      <c r="H43" s="23" t="s">
        <v>69</v>
      </c>
      <c r="I43" s="39" t="s">
        <v>195</v>
      </c>
      <c r="J43" s="23" t="s">
        <v>196</v>
      </c>
      <c r="K43" s="23" t="s">
        <v>129</v>
      </c>
    </row>
    <row r="44" spans="1:11" s="10" customFormat="1" x14ac:dyDescent="0.3">
      <c r="A44" s="22">
        <v>4</v>
      </c>
      <c r="B44" s="23" t="s">
        <v>21</v>
      </c>
      <c r="C44" s="24" t="s">
        <v>57</v>
      </c>
      <c r="D44" s="24"/>
      <c r="E44" s="25" t="s">
        <v>68</v>
      </c>
      <c r="F44" s="25" t="s">
        <v>210</v>
      </c>
      <c r="G44" s="45"/>
      <c r="H44" s="38"/>
      <c r="I44" s="39" t="s">
        <v>197</v>
      </c>
      <c r="J44" s="23" t="s">
        <v>198</v>
      </c>
      <c r="K44" s="23" t="s">
        <v>203</v>
      </c>
    </row>
    <row r="45" spans="1:11" s="10" customFormat="1" x14ac:dyDescent="0.3">
      <c r="A45" s="22"/>
      <c r="B45" s="23"/>
      <c r="C45" s="47"/>
      <c r="D45" s="47"/>
      <c r="E45" s="25"/>
      <c r="F45" s="25" t="s">
        <v>210</v>
      </c>
      <c r="G45" s="31" t="s">
        <v>58</v>
      </c>
      <c r="H45" s="38" t="s">
        <v>60</v>
      </c>
      <c r="I45" s="39" t="s">
        <v>202</v>
      </c>
      <c r="J45" s="23" t="s">
        <v>204</v>
      </c>
      <c r="K45" s="23" t="s">
        <v>205</v>
      </c>
    </row>
    <row r="46" spans="1:11" s="10" customFormat="1" x14ac:dyDescent="0.3">
      <c r="A46" s="22"/>
      <c r="B46" s="23"/>
      <c r="C46" s="47"/>
      <c r="D46" s="47"/>
      <c r="E46" s="25"/>
      <c r="F46" s="25" t="s">
        <v>210</v>
      </c>
      <c r="G46" s="31" t="s">
        <v>59</v>
      </c>
      <c r="H46" s="38" t="s">
        <v>61</v>
      </c>
      <c r="I46" s="39" t="s">
        <v>206</v>
      </c>
      <c r="J46" s="23" t="s">
        <v>208</v>
      </c>
      <c r="K46" s="23" t="s">
        <v>207</v>
      </c>
    </row>
    <row r="47" spans="1:11" s="10" customFormat="1" x14ac:dyDescent="0.3">
      <c r="A47" s="48">
        <v>4</v>
      </c>
      <c r="B47" s="49" t="s">
        <v>23</v>
      </c>
      <c r="C47" s="50" t="s">
        <v>106</v>
      </c>
      <c r="D47" s="50"/>
      <c r="E47" s="39" t="s">
        <v>107</v>
      </c>
      <c r="F47" s="39" t="s">
        <v>213</v>
      </c>
      <c r="G47" s="23"/>
      <c r="H47" s="39" t="s">
        <v>69</v>
      </c>
      <c r="I47" s="39" t="s">
        <v>199</v>
      </c>
      <c r="J47" s="23" t="s">
        <v>201</v>
      </c>
      <c r="K47" s="23" t="s">
        <v>200</v>
      </c>
    </row>
    <row r="48" spans="1:11" x14ac:dyDescent="0.3">
      <c r="I48" s="11"/>
    </row>
    <row r="49" spans="1:9" x14ac:dyDescent="0.3">
      <c r="I49" s="11"/>
    </row>
    <row r="51" spans="1:9" s="2" customFormat="1" x14ac:dyDescent="0.3">
      <c r="A51" s="20" t="s">
        <v>70</v>
      </c>
      <c r="B51" s="20"/>
      <c r="C51" s="20"/>
      <c r="D51" s="20"/>
      <c r="E51" s="20"/>
      <c r="F51" s="20"/>
      <c r="G51" s="20"/>
      <c r="H51" s="20"/>
    </row>
    <row r="52" spans="1:9" s="2" customFormat="1" x14ac:dyDescent="0.3">
      <c r="A52" s="56" t="s">
        <v>111</v>
      </c>
      <c r="B52" s="56"/>
      <c r="C52" s="56"/>
      <c r="D52" s="56"/>
      <c r="E52" s="56"/>
      <c r="F52" s="56"/>
      <c r="G52" s="56"/>
      <c r="H52" s="56"/>
    </row>
    <row r="53" spans="1:9" s="2" customFormat="1" x14ac:dyDescent="0.3">
      <c r="A53" s="57" t="s">
        <v>242</v>
      </c>
      <c r="B53" s="57"/>
      <c r="C53" s="57"/>
      <c r="D53" s="57"/>
      <c r="E53" s="57"/>
      <c r="F53" s="57"/>
      <c r="G53" s="57"/>
      <c r="H53" s="57"/>
    </row>
    <row r="54" spans="1:9" s="2" customFormat="1" x14ac:dyDescent="0.3">
      <c r="A54" s="57" t="s">
        <v>243</v>
      </c>
      <c r="B54" s="57"/>
      <c r="C54" s="57"/>
      <c r="D54" s="57"/>
      <c r="E54" s="57"/>
      <c r="F54" s="57"/>
      <c r="G54" s="57"/>
      <c r="H54" s="57"/>
    </row>
    <row r="55" spans="1:9" s="2" customFormat="1" x14ac:dyDescent="0.3">
      <c r="A55" s="57" t="s">
        <v>244</v>
      </c>
      <c r="B55" s="58"/>
      <c r="C55" s="58"/>
      <c r="D55" s="58"/>
      <c r="E55" s="58"/>
      <c r="F55" s="58"/>
      <c r="G55" s="58"/>
      <c r="H55" s="58"/>
    </row>
    <row r="56" spans="1:9" s="2" customFormat="1" x14ac:dyDescent="0.3">
      <c r="A56" s="57" t="s">
        <v>245</v>
      </c>
      <c r="B56" s="58"/>
      <c r="C56" s="58"/>
      <c r="D56" s="58"/>
      <c r="E56" s="58"/>
      <c r="F56" s="58"/>
      <c r="G56" s="58"/>
      <c r="H56" s="58"/>
    </row>
    <row r="57" spans="1:9" s="2" customFormat="1" x14ac:dyDescent="0.3">
      <c r="A57" s="10"/>
    </row>
    <row r="58" spans="1:9" s="2" customFormat="1" x14ac:dyDescent="0.3">
      <c r="A58" s="20" t="s">
        <v>76</v>
      </c>
      <c r="B58" s="20"/>
      <c r="C58" s="20"/>
      <c r="D58" s="20"/>
      <c r="E58" s="20"/>
      <c r="F58" s="20"/>
    </row>
    <row r="59" spans="1:9" s="2" customFormat="1" x14ac:dyDescent="0.3">
      <c r="A59" s="56" t="s">
        <v>111</v>
      </c>
      <c r="B59" s="56"/>
      <c r="C59" s="56"/>
      <c r="D59" s="56"/>
      <c r="E59" s="56"/>
      <c r="F59" s="56"/>
    </row>
    <row r="60" spans="1:9" s="2" customFormat="1" x14ac:dyDescent="0.3">
      <c r="A60" s="57" t="s">
        <v>242</v>
      </c>
      <c r="B60" s="57"/>
      <c r="C60" s="57"/>
      <c r="D60" s="57"/>
      <c r="E60" s="57"/>
      <c r="F60" s="57"/>
    </row>
    <row r="61" spans="1:9" s="2" customFormat="1" x14ac:dyDescent="0.3">
      <c r="A61" s="57" t="s">
        <v>246</v>
      </c>
      <c r="B61" s="57"/>
      <c r="C61" s="57"/>
      <c r="D61" s="57"/>
      <c r="E61" s="57"/>
      <c r="F61" s="57"/>
    </row>
    <row r="62" spans="1:9" s="2" customFormat="1" x14ac:dyDescent="0.3">
      <c r="A62" s="57" t="s">
        <v>247</v>
      </c>
      <c r="B62" s="58"/>
      <c r="C62" s="58"/>
      <c r="D62" s="58"/>
      <c r="E62" s="58"/>
      <c r="F62" s="58"/>
    </row>
    <row r="63" spans="1:9" s="2" customFormat="1" x14ac:dyDescent="0.3">
      <c r="A63" s="10"/>
    </row>
    <row r="64" spans="1:9" s="2" customFormat="1" x14ac:dyDescent="0.3">
      <c r="A64" s="20" t="s">
        <v>241</v>
      </c>
      <c r="B64" s="20"/>
      <c r="C64" s="20"/>
      <c r="D64" s="20"/>
      <c r="E64" s="20"/>
    </row>
    <row r="65" spans="1:6" s="2" customFormat="1" x14ac:dyDescent="0.3">
      <c r="A65" s="56" t="s">
        <v>111</v>
      </c>
      <c r="B65" s="56"/>
      <c r="C65" s="56"/>
      <c r="D65" s="56"/>
      <c r="E65" s="56"/>
      <c r="F65" s="56"/>
    </row>
    <row r="66" spans="1:6" s="2" customFormat="1" x14ac:dyDescent="0.3">
      <c r="A66" s="57" t="s">
        <v>248</v>
      </c>
      <c r="B66" s="57"/>
      <c r="C66" s="57"/>
      <c r="D66" s="57"/>
      <c r="E66" s="57"/>
      <c r="F66" s="57"/>
    </row>
    <row r="67" spans="1:6" s="2" customFormat="1" x14ac:dyDescent="0.3">
      <c r="A67" s="57" t="s">
        <v>249</v>
      </c>
      <c r="B67" s="57"/>
      <c r="C67" s="57"/>
      <c r="D67" s="57"/>
      <c r="E67" s="57"/>
      <c r="F67" s="57"/>
    </row>
    <row r="68" spans="1:6" s="2" customFormat="1" x14ac:dyDescent="0.3">
      <c r="A68" s="57" t="s">
        <v>250</v>
      </c>
      <c r="B68" s="58"/>
      <c r="C68" s="58"/>
      <c r="D68" s="58"/>
      <c r="E68" s="58"/>
      <c r="F68" s="58"/>
    </row>
  </sheetData>
  <sheetProtection algorithmName="SHA-512" hashValue="fee/yTpoJvZXQsQ3LfEhIoCc9/0GrVwzBXfilnRRUmXGGDpqJLW8JNVCY2EKSRxWuqs7NgaXBU+2U7UQ2n30Dg==" saltValue="5C+BG73oJS6YCy4HrTnXSQ==" spinCount="100000" sheet="1" objects="1" scenarios="1" selectLockedCells="1"/>
  <autoFilter ref="A4:K47"/>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00B0F0"/>
  </sheetPr>
  <dimension ref="A1:K32"/>
  <sheetViews>
    <sheetView zoomScale="80" zoomScaleNormal="80" workbookViewId="0">
      <selection activeCell="I12" sqref="I12"/>
    </sheetView>
  </sheetViews>
  <sheetFormatPr baseColWidth="10" defaultColWidth="11.5546875" defaultRowHeight="14.4" x14ac:dyDescent="0.3"/>
  <cols>
    <col min="1" max="1" width="6.33203125" style="1" customWidth="1"/>
    <col min="2" max="2" width="11.7773437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11" ht="34.200000000000003" customHeight="1" x14ac:dyDescent="0.3">
      <c r="A1" s="14" t="s">
        <v>240</v>
      </c>
      <c r="B1" s="14"/>
      <c r="C1" s="14"/>
      <c r="D1" s="14"/>
      <c r="E1" s="14"/>
      <c r="F1" s="14"/>
      <c r="G1" s="14"/>
      <c r="H1" s="14"/>
    </row>
    <row r="2" spans="1:11" s="6" customFormat="1" ht="15.6" x14ac:dyDescent="0.3">
      <c r="A2" s="21"/>
      <c r="C2" s="59" t="s">
        <v>485</v>
      </c>
      <c r="D2" s="21"/>
      <c r="E2" s="21"/>
      <c r="F2" s="21"/>
      <c r="G2" s="21"/>
      <c r="H2" s="21"/>
    </row>
    <row r="3" spans="1:11" ht="20.399999999999999" customHeight="1" x14ac:dyDescent="0.3">
      <c r="A3" s="12"/>
      <c r="B3" s="12"/>
      <c r="C3" s="12"/>
      <c r="D3" s="12"/>
      <c r="E3" s="12"/>
      <c r="F3" s="12"/>
      <c r="G3" s="12"/>
      <c r="H3" s="12"/>
    </row>
    <row r="4" spans="1:11" s="7" customFormat="1" ht="72" x14ac:dyDescent="0.3">
      <c r="A4" s="3" t="s">
        <v>9</v>
      </c>
      <c r="B4" s="3" t="s">
        <v>255</v>
      </c>
      <c r="C4" s="3" t="s">
        <v>10</v>
      </c>
      <c r="D4" s="3" t="s">
        <v>211</v>
      </c>
      <c r="E4" s="3" t="s">
        <v>11</v>
      </c>
      <c r="F4" s="3" t="s">
        <v>209</v>
      </c>
      <c r="G4" s="3" t="s">
        <v>14</v>
      </c>
      <c r="H4" s="3" t="s">
        <v>256</v>
      </c>
      <c r="I4" s="15" t="s">
        <v>122</v>
      </c>
      <c r="J4" s="16" t="s">
        <v>123</v>
      </c>
      <c r="K4" s="16" t="s">
        <v>166</v>
      </c>
    </row>
    <row r="5" spans="1:11" s="10" customFormat="1" x14ac:dyDescent="0.3">
      <c r="A5" s="22">
        <v>3</v>
      </c>
      <c r="B5" s="23" t="s">
        <v>21</v>
      </c>
      <c r="C5" s="164" t="s">
        <v>83</v>
      </c>
      <c r="D5" s="24"/>
      <c r="E5" s="25" t="s">
        <v>84</v>
      </c>
      <c r="F5" s="25" t="s">
        <v>212</v>
      </c>
      <c r="G5" s="25"/>
      <c r="H5" s="23" t="s">
        <v>69</v>
      </c>
      <c r="I5" s="23" t="s">
        <v>173</v>
      </c>
      <c r="J5" s="23" t="s">
        <v>174</v>
      </c>
      <c r="K5" s="23" t="s">
        <v>129</v>
      </c>
    </row>
    <row r="6" spans="1:11" s="10" customFormat="1" x14ac:dyDescent="0.3">
      <c r="A6" s="22">
        <v>3</v>
      </c>
      <c r="B6" s="23" t="s">
        <v>21</v>
      </c>
      <c r="C6" s="164" t="s">
        <v>100</v>
      </c>
      <c r="D6" s="24"/>
      <c r="E6" s="23" t="s">
        <v>101</v>
      </c>
      <c r="F6" s="25" t="s">
        <v>213</v>
      </c>
      <c r="G6" s="23"/>
      <c r="H6" s="23" t="s">
        <v>69</v>
      </c>
      <c r="I6" s="23" t="s">
        <v>175</v>
      </c>
      <c r="J6" s="23" t="s">
        <v>176</v>
      </c>
      <c r="K6" s="23" t="s">
        <v>177</v>
      </c>
    </row>
    <row r="7" spans="1:11" s="10" customFormat="1" ht="13.8" customHeight="1" x14ac:dyDescent="0.3">
      <c r="A7" s="22">
        <v>3</v>
      </c>
      <c r="B7" s="23" t="s">
        <v>21</v>
      </c>
      <c r="C7" s="164" t="s">
        <v>45</v>
      </c>
      <c r="D7" s="24"/>
      <c r="E7" s="25" t="s">
        <v>67</v>
      </c>
      <c r="F7" s="25" t="s">
        <v>210</v>
      </c>
      <c r="G7" s="45"/>
      <c r="H7" s="25"/>
      <c r="I7" s="23" t="s">
        <v>178</v>
      </c>
      <c r="J7" s="23" t="s">
        <v>179</v>
      </c>
      <c r="K7" s="23" t="s">
        <v>180</v>
      </c>
    </row>
    <row r="8" spans="1:11" s="10" customFormat="1" x14ac:dyDescent="0.3">
      <c r="A8" s="22"/>
      <c r="B8" s="23"/>
      <c r="C8" s="164"/>
      <c r="D8" s="24"/>
      <c r="E8" s="25"/>
      <c r="F8" s="25" t="s">
        <v>210</v>
      </c>
      <c r="G8" s="31" t="s">
        <v>47</v>
      </c>
      <c r="H8" s="38" t="s">
        <v>7</v>
      </c>
      <c r="I8" s="23" t="s">
        <v>186</v>
      </c>
      <c r="J8" s="23" t="s">
        <v>187</v>
      </c>
      <c r="K8" s="23" t="s">
        <v>188</v>
      </c>
    </row>
    <row r="9" spans="1:11" s="10" customFormat="1" x14ac:dyDescent="0.3">
      <c r="A9" s="22"/>
      <c r="B9" s="23"/>
      <c r="C9" s="164"/>
      <c r="D9" s="24"/>
      <c r="E9" s="25"/>
      <c r="F9" s="25" t="s">
        <v>210</v>
      </c>
      <c r="G9" s="31" t="s">
        <v>48</v>
      </c>
      <c r="H9" s="38" t="s">
        <v>8</v>
      </c>
      <c r="I9" s="23" t="s">
        <v>189</v>
      </c>
      <c r="J9" s="23" t="s">
        <v>190</v>
      </c>
      <c r="K9" s="23" t="s">
        <v>191</v>
      </c>
    </row>
    <row r="10" spans="1:11" s="10" customFormat="1" x14ac:dyDescent="0.3">
      <c r="A10" s="22">
        <v>3</v>
      </c>
      <c r="B10" s="23" t="s">
        <v>21</v>
      </c>
      <c r="C10" s="164" t="s">
        <v>102</v>
      </c>
      <c r="D10" s="24"/>
      <c r="E10" s="23" t="s">
        <v>103</v>
      </c>
      <c r="F10" s="25" t="s">
        <v>213</v>
      </c>
      <c r="G10" s="23"/>
      <c r="H10" s="23" t="s">
        <v>69</v>
      </c>
      <c r="I10" s="23" t="s">
        <v>181</v>
      </c>
      <c r="J10" s="23" t="s">
        <v>182</v>
      </c>
      <c r="K10" s="23" t="s">
        <v>183</v>
      </c>
    </row>
    <row r="11" spans="1:11" s="10" customFormat="1" x14ac:dyDescent="0.3">
      <c r="A11" s="22">
        <v>3</v>
      </c>
      <c r="B11" s="23" t="s">
        <v>21</v>
      </c>
      <c r="C11" s="164" t="s">
        <v>104</v>
      </c>
      <c r="D11" s="24"/>
      <c r="E11" s="23" t="s">
        <v>105</v>
      </c>
      <c r="F11" s="25" t="s">
        <v>213</v>
      </c>
      <c r="G11" s="23"/>
      <c r="H11" s="23" t="s">
        <v>69</v>
      </c>
      <c r="I11" s="23" t="s">
        <v>184</v>
      </c>
      <c r="J11" s="23" t="s">
        <v>182</v>
      </c>
      <c r="K11" s="23" t="s">
        <v>185</v>
      </c>
    </row>
    <row r="12" spans="1:11" s="17" customFormat="1" x14ac:dyDescent="0.3">
      <c r="A12" s="35">
        <v>3</v>
      </c>
      <c r="B12" s="36" t="s">
        <v>23</v>
      </c>
      <c r="C12" s="165" t="s">
        <v>46</v>
      </c>
      <c r="D12" s="37"/>
      <c r="E12" s="38" t="s">
        <v>15</v>
      </c>
      <c r="F12" s="38" t="s">
        <v>210</v>
      </c>
      <c r="G12" s="31"/>
      <c r="H12" s="38" t="s">
        <v>69</v>
      </c>
      <c r="I12" s="39" t="s">
        <v>192</v>
      </c>
      <c r="J12" s="39" t="s">
        <v>193</v>
      </c>
      <c r="K12" s="39" t="s">
        <v>194</v>
      </c>
    </row>
    <row r="13" spans="1:11" x14ac:dyDescent="0.3">
      <c r="I13" s="11"/>
    </row>
    <row r="14" spans="1:11" x14ac:dyDescent="0.3">
      <c r="I14" s="11"/>
    </row>
    <row r="15" spans="1:11" x14ac:dyDescent="0.3">
      <c r="A15" s="20" t="s">
        <v>70</v>
      </c>
    </row>
    <row r="16" spans="1:11" x14ac:dyDescent="0.3">
      <c r="A16" s="56" t="s">
        <v>111</v>
      </c>
    </row>
    <row r="17" spans="1:1" x14ac:dyDescent="0.3">
      <c r="A17" s="57" t="s">
        <v>242</v>
      </c>
    </row>
    <row r="18" spans="1:1" x14ac:dyDescent="0.3">
      <c r="A18" s="57" t="s">
        <v>477</v>
      </c>
    </row>
    <row r="19" spans="1:1" x14ac:dyDescent="0.3">
      <c r="A19" s="57" t="s">
        <v>478</v>
      </c>
    </row>
    <row r="20" spans="1:1" x14ac:dyDescent="0.3">
      <c r="A20" s="57" t="s">
        <v>245</v>
      </c>
    </row>
    <row r="21" spans="1:1" x14ac:dyDescent="0.3">
      <c r="A21" s="10"/>
    </row>
    <row r="22" spans="1:1" x14ac:dyDescent="0.3">
      <c r="A22" s="20" t="s">
        <v>76</v>
      </c>
    </row>
    <row r="23" spans="1:1" x14ac:dyDescent="0.3">
      <c r="A23" s="56" t="s">
        <v>111</v>
      </c>
    </row>
    <row r="24" spans="1:1" x14ac:dyDescent="0.3">
      <c r="A24" s="57" t="s">
        <v>242</v>
      </c>
    </row>
    <row r="25" spans="1:1" x14ac:dyDescent="0.3">
      <c r="A25" s="57" t="s">
        <v>477</v>
      </c>
    </row>
    <row r="26" spans="1:1" x14ac:dyDescent="0.3">
      <c r="A26" s="57" t="s">
        <v>479</v>
      </c>
    </row>
    <row r="27" spans="1:1" x14ac:dyDescent="0.3">
      <c r="A27" s="10"/>
    </row>
    <row r="28" spans="1:1" x14ac:dyDescent="0.3">
      <c r="A28" s="20" t="s">
        <v>241</v>
      </c>
    </row>
    <row r="29" spans="1:1" x14ac:dyDescent="0.3">
      <c r="A29" s="56" t="s">
        <v>111</v>
      </c>
    </row>
    <row r="30" spans="1:1" x14ac:dyDescent="0.3">
      <c r="A30" s="57" t="s">
        <v>248</v>
      </c>
    </row>
    <row r="31" spans="1:1" x14ac:dyDescent="0.3">
      <c r="A31" s="57" t="s">
        <v>477</v>
      </c>
    </row>
    <row r="32" spans="1:1" x14ac:dyDescent="0.3">
      <c r="A32" s="57" t="s">
        <v>480</v>
      </c>
    </row>
  </sheetData>
  <sheetProtection selectLockedCells="1"/>
  <autoFilter ref="A4:K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dimension ref="A1:AO1028"/>
  <sheetViews>
    <sheetView zoomScale="70" zoomScaleNormal="70" workbookViewId="0">
      <selection activeCell="G14" sqref="G14"/>
    </sheetView>
  </sheetViews>
  <sheetFormatPr baseColWidth="10" defaultColWidth="11.5546875" defaultRowHeight="18" x14ac:dyDescent="0.35"/>
  <cols>
    <col min="1" max="1" width="17.44140625" style="71" customWidth="1"/>
    <col min="2" max="2" width="15.88671875" style="71" customWidth="1"/>
    <col min="3" max="3" width="14.77734375" style="71" customWidth="1"/>
    <col min="4" max="4" width="15.21875" style="70" customWidth="1"/>
    <col min="5" max="5" width="13" style="71" customWidth="1"/>
    <col min="6" max="6" width="13.88671875" style="71" customWidth="1"/>
    <col min="7" max="7" width="14.109375" style="70" customWidth="1"/>
    <col min="8" max="8" width="14.88671875" style="91" customWidth="1"/>
    <col min="9" max="9" width="18.44140625" style="72" customWidth="1"/>
    <col min="10" max="10" width="0" style="71" hidden="1" customWidth="1"/>
    <col min="11" max="16384" width="11.5546875" style="71"/>
  </cols>
  <sheetData>
    <row r="1" spans="1:41" s="85" customFormat="1" ht="21" x14ac:dyDescent="0.4">
      <c r="A1" s="92" t="s">
        <v>83</v>
      </c>
      <c r="B1" s="93" t="s">
        <v>84</v>
      </c>
      <c r="C1" s="94"/>
      <c r="D1" s="95"/>
      <c r="E1" s="94"/>
      <c r="F1" s="94"/>
      <c r="G1" s="95"/>
      <c r="H1" s="96"/>
      <c r="I1" s="97"/>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row>
    <row r="2" spans="1:41" s="85" customFormat="1" ht="21" x14ac:dyDescent="0.4">
      <c r="A2" s="98"/>
      <c r="B2" s="93"/>
      <c r="C2" s="94"/>
      <c r="D2" s="95"/>
      <c r="E2" s="94"/>
      <c r="F2" s="94"/>
      <c r="G2" s="95"/>
      <c r="H2" s="96"/>
      <c r="I2" s="97"/>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row>
    <row r="3" spans="1:41" s="85" customFormat="1" ht="21" x14ac:dyDescent="0.4">
      <c r="A3" s="99" t="s">
        <v>111</v>
      </c>
      <c r="B3" s="94"/>
      <c r="C3" s="94"/>
      <c r="D3" s="95"/>
      <c r="E3" s="94"/>
      <c r="F3" s="94"/>
      <c r="G3" s="95"/>
      <c r="H3" s="96"/>
      <c r="I3" s="97"/>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row>
    <row r="4" spans="1:41" s="85" customFormat="1" ht="21" x14ac:dyDescent="0.4">
      <c r="A4" s="100" t="s">
        <v>234</v>
      </c>
      <c r="B4" s="94"/>
      <c r="C4" s="94"/>
      <c r="D4" s="95"/>
      <c r="E4" s="94"/>
      <c r="F4" s="94"/>
      <c r="G4" s="95"/>
      <c r="H4" s="96"/>
      <c r="I4" s="97"/>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row>
    <row r="5" spans="1:41" s="85" customFormat="1" ht="21" x14ac:dyDescent="0.4">
      <c r="A5" s="100" t="s">
        <v>238</v>
      </c>
      <c r="B5" s="94"/>
      <c r="C5" s="94"/>
      <c r="D5" s="95"/>
      <c r="E5" s="94"/>
      <c r="F5" s="94"/>
      <c r="G5" s="95"/>
      <c r="H5" s="96"/>
      <c r="I5" s="97"/>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row>
    <row r="6" spans="1:41" s="85" customFormat="1" ht="21" x14ac:dyDescent="0.4">
      <c r="A6" s="100" t="s">
        <v>239</v>
      </c>
      <c r="B6" s="94"/>
      <c r="C6" s="94"/>
      <c r="D6" s="95"/>
      <c r="E6" s="94"/>
      <c r="F6" s="94"/>
      <c r="G6" s="95"/>
      <c r="H6" s="96"/>
      <c r="I6" s="97"/>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row>
    <row r="7" spans="1:41" s="67" customFormat="1" x14ac:dyDescent="0.35">
      <c r="A7" s="101"/>
      <c r="B7" s="101"/>
      <c r="C7" s="101"/>
      <c r="D7" s="102"/>
      <c r="E7" s="101"/>
      <c r="F7" s="101"/>
      <c r="G7" s="102"/>
      <c r="H7" s="103"/>
      <c r="I7" s="104"/>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row>
    <row r="8" spans="1:41" s="67" customFormat="1" ht="39.6" customHeight="1" x14ac:dyDescent="0.35">
      <c r="A8" s="166" t="s">
        <v>71</v>
      </c>
      <c r="B8" s="166"/>
      <c r="C8" s="166"/>
      <c r="D8" s="166"/>
      <c r="E8" s="166"/>
      <c r="F8" s="166"/>
      <c r="G8" s="166"/>
      <c r="H8" s="166"/>
      <c r="I8" s="166"/>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row>
    <row r="9" spans="1:41" s="68" customFormat="1" ht="108" x14ac:dyDescent="0.35">
      <c r="A9" s="105" t="s">
        <v>474</v>
      </c>
      <c r="B9" s="105" t="s">
        <v>1</v>
      </c>
      <c r="C9" s="105" t="s">
        <v>2</v>
      </c>
      <c r="D9" s="106" t="s">
        <v>3</v>
      </c>
      <c r="E9" s="105" t="s">
        <v>4</v>
      </c>
      <c r="F9" s="105" t="s">
        <v>87</v>
      </c>
      <c r="G9" s="106" t="s">
        <v>475</v>
      </c>
      <c r="H9" s="107" t="s">
        <v>476</v>
      </c>
      <c r="I9" s="108" t="s">
        <v>72</v>
      </c>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row>
    <row r="10" spans="1:41" s="87" customFormat="1" ht="34.200000000000003" customHeight="1" x14ac:dyDescent="0.35">
      <c r="A10" s="109"/>
      <c r="B10" s="109" t="s">
        <v>12</v>
      </c>
      <c r="C10" s="109" t="s">
        <v>12</v>
      </c>
      <c r="D10" s="110" t="s">
        <v>466</v>
      </c>
      <c r="E10" s="109" t="s">
        <v>13</v>
      </c>
      <c r="F10" s="109" t="s">
        <v>12</v>
      </c>
      <c r="G10" s="110" t="s">
        <v>466</v>
      </c>
      <c r="H10" s="111" t="s">
        <v>12</v>
      </c>
      <c r="I10" s="112" t="s">
        <v>12</v>
      </c>
      <c r="K10" s="113"/>
      <c r="L10" s="114" t="s">
        <v>115</v>
      </c>
      <c r="M10" s="114" t="s">
        <v>116</v>
      </c>
      <c r="N10" s="114" t="s">
        <v>117</v>
      </c>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row>
    <row r="11" spans="1:41" x14ac:dyDescent="0.35">
      <c r="J11" s="69">
        <f>DATEDIF(D11,G11,"Y")</f>
        <v>0</v>
      </c>
      <c r="K11" s="116" t="s">
        <v>120</v>
      </c>
      <c r="L11" s="117">
        <f>COUNTIFS(E11:E10010,"F",J11:J10010,"&lt;18")</f>
        <v>0</v>
      </c>
      <c r="M11" s="117">
        <f>COUNTIFS(E11:E10010,"M",J11:J10010,"&lt;18")</f>
        <v>0</v>
      </c>
      <c r="N11" s="117">
        <f>COUNTIFS(E11:E10010,"N",J11:J10010,"&lt;18")</f>
        <v>0</v>
      </c>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row>
    <row r="12" spans="1:41" x14ac:dyDescent="0.35">
      <c r="J12" s="69">
        <f t="shared" ref="J12:J75" si="0">DATEDIF(D12,G12,"Y")</f>
        <v>0</v>
      </c>
      <c r="K12" s="116" t="s">
        <v>119</v>
      </c>
      <c r="L12" s="117">
        <f>COUNTIFS(E11:E10010,"F",J11:J10010,"&gt;=18")-COUNTIFS(E11:E10010,"F",J11:J10010,"=&gt;60")</f>
        <v>0</v>
      </c>
      <c r="M12" s="117">
        <f>COUNTIFS(E11:E10010,"M",J11:J10010,"&gt;=18")-COUNTIFS(E11:E10010,"M",J11:J10010,"=&gt;60")</f>
        <v>0</v>
      </c>
      <c r="N12" s="117">
        <f>COUNTIFS(E11:E10010,"N",J11:J10010,"&gt;=18")-COUNTIFS(E11:E10010,"N",J11:J10010,"=&gt;60")</f>
        <v>0</v>
      </c>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row>
    <row r="13" spans="1:41" x14ac:dyDescent="0.35">
      <c r="J13" s="69">
        <f t="shared" si="0"/>
        <v>0</v>
      </c>
      <c r="K13" s="116" t="s">
        <v>121</v>
      </c>
      <c r="L13" s="117">
        <f>COUNTIFS(E11:E10012,"F",J11:J10012,"&gt;60")</f>
        <v>0</v>
      </c>
      <c r="M13" s="117">
        <f>COUNTIFS(E11:E10012,"M",J11:J10012,"&gt;60")</f>
        <v>0</v>
      </c>
      <c r="N13" s="117">
        <f>COUNTIFS(E11:E10012,"N",J11:J10012,"&gt;60")</f>
        <v>0</v>
      </c>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row>
    <row r="14" spans="1:41" x14ac:dyDescent="0.35">
      <c r="J14" s="69">
        <f t="shared" si="0"/>
        <v>0</v>
      </c>
      <c r="K14" s="119"/>
      <c r="L14" s="120"/>
      <c r="M14" s="120"/>
      <c r="N14" s="120"/>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row>
    <row r="15" spans="1:41" x14ac:dyDescent="0.35">
      <c r="J15" s="69">
        <f t="shared" si="0"/>
        <v>0</v>
      </c>
      <c r="K15" s="121"/>
      <c r="L15" s="120"/>
      <c r="M15" s="120"/>
      <c r="N15" s="120"/>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row>
    <row r="16" spans="1:41" x14ac:dyDescent="0.35">
      <c r="J16" s="69">
        <f t="shared" si="0"/>
        <v>0</v>
      </c>
      <c r="K16" s="121"/>
      <c r="L16" s="118"/>
      <c r="M16" s="120"/>
      <c r="N16" s="120"/>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row>
    <row r="17" spans="10:41" x14ac:dyDescent="0.35">
      <c r="J17" s="69">
        <f t="shared" si="0"/>
        <v>0</v>
      </c>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row>
    <row r="18" spans="10:41" x14ac:dyDescent="0.35">
      <c r="J18" s="69">
        <f t="shared" si="0"/>
        <v>0</v>
      </c>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0:41" x14ac:dyDescent="0.35">
      <c r="J19" s="69">
        <f t="shared" si="0"/>
        <v>0</v>
      </c>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0:41" x14ac:dyDescent="0.35">
      <c r="J20" s="69">
        <f t="shared" si="0"/>
        <v>0</v>
      </c>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10:41" x14ac:dyDescent="0.35">
      <c r="J21" s="69">
        <f t="shared" si="0"/>
        <v>0</v>
      </c>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10:41" x14ac:dyDescent="0.35">
      <c r="J22" s="69">
        <f t="shared" si="0"/>
        <v>0</v>
      </c>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row>
    <row r="23" spans="10:41" x14ac:dyDescent="0.35">
      <c r="J23" s="69">
        <f t="shared" si="0"/>
        <v>0</v>
      </c>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row>
    <row r="24" spans="10:41" x14ac:dyDescent="0.35">
      <c r="J24" s="69">
        <f t="shared" si="0"/>
        <v>0</v>
      </c>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row>
    <row r="25" spans="10:41" x14ac:dyDescent="0.35">
      <c r="J25" s="69">
        <f t="shared" si="0"/>
        <v>0</v>
      </c>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row>
    <row r="26" spans="10:41" x14ac:dyDescent="0.35">
      <c r="J26" s="69">
        <f t="shared" si="0"/>
        <v>0</v>
      </c>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row>
    <row r="27" spans="10:41" x14ac:dyDescent="0.35">
      <c r="J27" s="69">
        <f t="shared" si="0"/>
        <v>0</v>
      </c>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row>
    <row r="28" spans="10:41" x14ac:dyDescent="0.35">
      <c r="J28" s="69">
        <f t="shared" si="0"/>
        <v>0</v>
      </c>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row>
    <row r="29" spans="10:41" x14ac:dyDescent="0.35">
      <c r="J29" s="69">
        <f t="shared" si="0"/>
        <v>0</v>
      </c>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row>
    <row r="30" spans="10:41" x14ac:dyDescent="0.35">
      <c r="J30" s="69">
        <f t="shared" si="0"/>
        <v>0</v>
      </c>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row>
    <row r="31" spans="10:41" x14ac:dyDescent="0.35">
      <c r="J31" s="69">
        <f t="shared" si="0"/>
        <v>0</v>
      </c>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row>
    <row r="32" spans="10:41" x14ac:dyDescent="0.35">
      <c r="J32" s="69">
        <f t="shared" si="0"/>
        <v>0</v>
      </c>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10:41" x14ac:dyDescent="0.35">
      <c r="J33" s="69">
        <f t="shared" si="0"/>
        <v>0</v>
      </c>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row>
    <row r="34" spans="10:41" x14ac:dyDescent="0.35">
      <c r="J34" s="69">
        <f t="shared" si="0"/>
        <v>0</v>
      </c>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row>
    <row r="35" spans="10:41" x14ac:dyDescent="0.35">
      <c r="J35" s="69">
        <f t="shared" si="0"/>
        <v>0</v>
      </c>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row>
    <row r="36" spans="10:41" x14ac:dyDescent="0.35">
      <c r="J36" s="69">
        <f t="shared" si="0"/>
        <v>0</v>
      </c>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row>
    <row r="37" spans="10:41" x14ac:dyDescent="0.35">
      <c r="J37" s="69">
        <f t="shared" si="0"/>
        <v>0</v>
      </c>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row>
    <row r="38" spans="10:41" x14ac:dyDescent="0.35">
      <c r="J38" s="69">
        <f t="shared" si="0"/>
        <v>0</v>
      </c>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row>
    <row r="39" spans="10:41" x14ac:dyDescent="0.35">
      <c r="J39" s="69">
        <f t="shared" si="0"/>
        <v>0</v>
      </c>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row>
    <row r="40" spans="10:41" x14ac:dyDescent="0.35">
      <c r="J40" s="69">
        <f t="shared" si="0"/>
        <v>0</v>
      </c>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row>
    <row r="41" spans="10:41" x14ac:dyDescent="0.35">
      <c r="J41" s="69">
        <f t="shared" si="0"/>
        <v>0</v>
      </c>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row>
    <row r="42" spans="10:41" x14ac:dyDescent="0.35">
      <c r="J42" s="69">
        <f t="shared" si="0"/>
        <v>0</v>
      </c>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row>
    <row r="43" spans="10:41" x14ac:dyDescent="0.35">
      <c r="J43" s="69">
        <f t="shared" si="0"/>
        <v>0</v>
      </c>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row>
    <row r="44" spans="10:41" x14ac:dyDescent="0.35">
      <c r="J44" s="69">
        <f t="shared" si="0"/>
        <v>0</v>
      </c>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row>
    <row r="45" spans="10:41" x14ac:dyDescent="0.35">
      <c r="J45" s="69">
        <f t="shared" si="0"/>
        <v>0</v>
      </c>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row>
    <row r="46" spans="10:41" x14ac:dyDescent="0.35">
      <c r="J46" s="69">
        <f t="shared" si="0"/>
        <v>0</v>
      </c>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row>
    <row r="47" spans="10:41" x14ac:dyDescent="0.35">
      <c r="J47" s="69">
        <f t="shared" si="0"/>
        <v>0</v>
      </c>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row>
    <row r="48" spans="10:41" x14ac:dyDescent="0.35">
      <c r="J48" s="69">
        <f t="shared" si="0"/>
        <v>0</v>
      </c>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row>
    <row r="49" spans="10:41" x14ac:dyDescent="0.35">
      <c r="J49" s="69">
        <f t="shared" si="0"/>
        <v>0</v>
      </c>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row>
    <row r="50" spans="10:41" x14ac:dyDescent="0.35">
      <c r="J50" s="69">
        <f t="shared" si="0"/>
        <v>0</v>
      </c>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row>
    <row r="51" spans="10:41" x14ac:dyDescent="0.35">
      <c r="J51" s="69">
        <f t="shared" si="0"/>
        <v>0</v>
      </c>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row>
    <row r="52" spans="10:41" x14ac:dyDescent="0.35">
      <c r="J52" s="69">
        <f t="shared" si="0"/>
        <v>0</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row>
    <row r="53" spans="10:41" x14ac:dyDescent="0.35">
      <c r="J53" s="69">
        <f t="shared" si="0"/>
        <v>0</v>
      </c>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row>
    <row r="54" spans="10:41" x14ac:dyDescent="0.35">
      <c r="J54" s="69">
        <f t="shared" si="0"/>
        <v>0</v>
      </c>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row>
    <row r="55" spans="10:41" x14ac:dyDescent="0.35">
      <c r="J55" s="69">
        <f t="shared" si="0"/>
        <v>0</v>
      </c>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row>
    <row r="56" spans="10:41" x14ac:dyDescent="0.35">
      <c r="J56" s="69">
        <f t="shared" si="0"/>
        <v>0</v>
      </c>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row>
    <row r="57" spans="10:41" x14ac:dyDescent="0.35">
      <c r="J57" s="69">
        <f t="shared" si="0"/>
        <v>0</v>
      </c>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row>
    <row r="58" spans="10:41" x14ac:dyDescent="0.35">
      <c r="J58" s="69">
        <f t="shared" si="0"/>
        <v>0</v>
      </c>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row>
    <row r="59" spans="10:41" x14ac:dyDescent="0.35">
      <c r="J59" s="69">
        <f t="shared" si="0"/>
        <v>0</v>
      </c>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row>
    <row r="60" spans="10:41" x14ac:dyDescent="0.35">
      <c r="J60" s="69">
        <f t="shared" si="0"/>
        <v>0</v>
      </c>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row>
    <row r="61" spans="10:41" x14ac:dyDescent="0.35">
      <c r="J61" s="69">
        <f t="shared" si="0"/>
        <v>0</v>
      </c>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row>
    <row r="62" spans="10:41" x14ac:dyDescent="0.35">
      <c r="J62" s="69">
        <f t="shared" si="0"/>
        <v>0</v>
      </c>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row>
    <row r="63" spans="10:41" x14ac:dyDescent="0.35">
      <c r="J63" s="69">
        <f t="shared" si="0"/>
        <v>0</v>
      </c>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row>
    <row r="64" spans="10:41" x14ac:dyDescent="0.35">
      <c r="J64" s="69">
        <f t="shared" si="0"/>
        <v>0</v>
      </c>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row>
    <row r="65" spans="10:41" x14ac:dyDescent="0.35">
      <c r="J65" s="69">
        <f t="shared" si="0"/>
        <v>0</v>
      </c>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row>
    <row r="66" spans="10:41" x14ac:dyDescent="0.35">
      <c r="J66" s="69">
        <f t="shared" si="0"/>
        <v>0</v>
      </c>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row>
    <row r="67" spans="10:41" x14ac:dyDescent="0.35">
      <c r="J67" s="69">
        <f t="shared" si="0"/>
        <v>0</v>
      </c>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row>
    <row r="68" spans="10:41" x14ac:dyDescent="0.35">
      <c r="J68" s="69">
        <f t="shared" si="0"/>
        <v>0</v>
      </c>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row>
    <row r="69" spans="10:41" x14ac:dyDescent="0.35">
      <c r="J69" s="69">
        <f t="shared" si="0"/>
        <v>0</v>
      </c>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row>
    <row r="70" spans="10:41" x14ac:dyDescent="0.35">
      <c r="J70" s="69">
        <f t="shared" si="0"/>
        <v>0</v>
      </c>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row>
    <row r="71" spans="10:41" x14ac:dyDescent="0.35">
      <c r="J71" s="69">
        <f t="shared" si="0"/>
        <v>0</v>
      </c>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row>
    <row r="72" spans="10:41" x14ac:dyDescent="0.35">
      <c r="J72" s="69">
        <f t="shared" si="0"/>
        <v>0</v>
      </c>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row>
    <row r="73" spans="10:41" x14ac:dyDescent="0.35">
      <c r="J73" s="69">
        <f t="shared" si="0"/>
        <v>0</v>
      </c>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row>
    <row r="74" spans="10:41" x14ac:dyDescent="0.35">
      <c r="J74" s="69">
        <f t="shared" si="0"/>
        <v>0</v>
      </c>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row>
    <row r="75" spans="10:41" x14ac:dyDescent="0.35">
      <c r="J75" s="69">
        <f t="shared" si="0"/>
        <v>0</v>
      </c>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row>
    <row r="76" spans="10:41" x14ac:dyDescent="0.35">
      <c r="J76" s="69">
        <f t="shared" ref="J76:J139" si="1">DATEDIF(D76,G76,"Y")</f>
        <v>0</v>
      </c>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row>
    <row r="77" spans="10:41" x14ac:dyDescent="0.35">
      <c r="J77" s="69">
        <f t="shared" si="1"/>
        <v>0</v>
      </c>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row>
    <row r="78" spans="10:41" x14ac:dyDescent="0.35">
      <c r="J78" s="69">
        <f t="shared" si="1"/>
        <v>0</v>
      </c>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row>
    <row r="79" spans="10:41" x14ac:dyDescent="0.35">
      <c r="J79" s="69">
        <f t="shared" si="1"/>
        <v>0</v>
      </c>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row>
    <row r="80" spans="10:41" x14ac:dyDescent="0.35">
      <c r="J80" s="69">
        <f t="shared" si="1"/>
        <v>0</v>
      </c>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row>
    <row r="81" spans="10:41" x14ac:dyDescent="0.35">
      <c r="J81" s="69">
        <f t="shared" si="1"/>
        <v>0</v>
      </c>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row>
    <row r="82" spans="10:41" x14ac:dyDescent="0.35">
      <c r="J82" s="69">
        <f t="shared" si="1"/>
        <v>0</v>
      </c>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row>
    <row r="83" spans="10:41" x14ac:dyDescent="0.35">
      <c r="J83" s="69">
        <f t="shared" si="1"/>
        <v>0</v>
      </c>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row>
    <row r="84" spans="10:41" x14ac:dyDescent="0.35">
      <c r="J84" s="69">
        <f t="shared" si="1"/>
        <v>0</v>
      </c>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row>
    <row r="85" spans="10:41" x14ac:dyDescent="0.35">
      <c r="J85" s="69">
        <f t="shared" si="1"/>
        <v>0</v>
      </c>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row>
    <row r="86" spans="10:41" x14ac:dyDescent="0.35">
      <c r="J86" s="69">
        <f t="shared" si="1"/>
        <v>0</v>
      </c>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row>
    <row r="87" spans="10:41" x14ac:dyDescent="0.35">
      <c r="J87" s="69">
        <f t="shared" si="1"/>
        <v>0</v>
      </c>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row>
    <row r="88" spans="10:41" x14ac:dyDescent="0.35">
      <c r="J88" s="69">
        <f t="shared" si="1"/>
        <v>0</v>
      </c>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row>
    <row r="89" spans="10:41" x14ac:dyDescent="0.35">
      <c r="J89" s="69">
        <f t="shared" si="1"/>
        <v>0</v>
      </c>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row>
    <row r="90" spans="10:41" x14ac:dyDescent="0.35">
      <c r="J90" s="69">
        <f t="shared" si="1"/>
        <v>0</v>
      </c>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row>
    <row r="91" spans="10:41" x14ac:dyDescent="0.35">
      <c r="J91" s="69">
        <f t="shared" si="1"/>
        <v>0</v>
      </c>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row>
    <row r="92" spans="10:41" x14ac:dyDescent="0.35">
      <c r="J92" s="69">
        <f t="shared" si="1"/>
        <v>0</v>
      </c>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row>
    <row r="93" spans="10:41" x14ac:dyDescent="0.35">
      <c r="J93" s="69">
        <f t="shared" si="1"/>
        <v>0</v>
      </c>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row>
    <row r="94" spans="10:41" x14ac:dyDescent="0.35">
      <c r="J94" s="69">
        <f t="shared" si="1"/>
        <v>0</v>
      </c>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row>
    <row r="95" spans="10:41" x14ac:dyDescent="0.35">
      <c r="J95" s="69">
        <f t="shared" si="1"/>
        <v>0</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row>
    <row r="96" spans="10:41" x14ac:dyDescent="0.35">
      <c r="J96" s="69">
        <f t="shared" si="1"/>
        <v>0</v>
      </c>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row>
    <row r="97" spans="10:41" x14ac:dyDescent="0.35">
      <c r="J97" s="69">
        <f t="shared" si="1"/>
        <v>0</v>
      </c>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row>
    <row r="98" spans="10:41" x14ac:dyDescent="0.35">
      <c r="J98" s="69">
        <f t="shared" si="1"/>
        <v>0</v>
      </c>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row>
    <row r="99" spans="10:41" x14ac:dyDescent="0.35">
      <c r="J99" s="69">
        <f t="shared" si="1"/>
        <v>0</v>
      </c>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row>
    <row r="100" spans="10:41" x14ac:dyDescent="0.35">
      <c r="J100" s="69">
        <f t="shared" si="1"/>
        <v>0</v>
      </c>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row>
    <row r="101" spans="10:41" x14ac:dyDescent="0.35">
      <c r="J101" s="69">
        <f t="shared" si="1"/>
        <v>0</v>
      </c>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row>
    <row r="102" spans="10:41" x14ac:dyDescent="0.35">
      <c r="J102" s="69">
        <f t="shared" si="1"/>
        <v>0</v>
      </c>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row>
    <row r="103" spans="10:41" x14ac:dyDescent="0.35">
      <c r="J103" s="69">
        <f t="shared" si="1"/>
        <v>0</v>
      </c>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row>
    <row r="104" spans="10:41" x14ac:dyDescent="0.35">
      <c r="J104" s="69">
        <f t="shared" si="1"/>
        <v>0</v>
      </c>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row>
    <row r="105" spans="10:41" x14ac:dyDescent="0.35">
      <c r="J105" s="69">
        <f t="shared" si="1"/>
        <v>0</v>
      </c>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row>
    <row r="106" spans="10:41" x14ac:dyDescent="0.35">
      <c r="J106" s="69">
        <f t="shared" si="1"/>
        <v>0</v>
      </c>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row>
    <row r="107" spans="10:41" x14ac:dyDescent="0.35">
      <c r="J107" s="69">
        <f t="shared" si="1"/>
        <v>0</v>
      </c>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row>
    <row r="108" spans="10:41" x14ac:dyDescent="0.35">
      <c r="J108" s="69">
        <f t="shared" si="1"/>
        <v>0</v>
      </c>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row>
    <row r="109" spans="10:41" x14ac:dyDescent="0.35">
      <c r="J109" s="69">
        <f t="shared" si="1"/>
        <v>0</v>
      </c>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row>
    <row r="110" spans="10:41" x14ac:dyDescent="0.35">
      <c r="J110" s="69">
        <f t="shared" si="1"/>
        <v>0</v>
      </c>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row>
    <row r="111" spans="10:41" x14ac:dyDescent="0.35">
      <c r="J111" s="69">
        <f t="shared" si="1"/>
        <v>0</v>
      </c>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row>
    <row r="112" spans="10:41" x14ac:dyDescent="0.35">
      <c r="J112" s="69">
        <f t="shared" si="1"/>
        <v>0</v>
      </c>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row>
    <row r="113" spans="10:41" x14ac:dyDescent="0.35">
      <c r="J113" s="69">
        <f t="shared" si="1"/>
        <v>0</v>
      </c>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row>
    <row r="114" spans="10:41" x14ac:dyDescent="0.35">
      <c r="J114" s="69">
        <f t="shared" si="1"/>
        <v>0</v>
      </c>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row>
    <row r="115" spans="10:41" x14ac:dyDescent="0.35">
      <c r="J115" s="69">
        <f t="shared" si="1"/>
        <v>0</v>
      </c>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row>
    <row r="116" spans="10:41" x14ac:dyDescent="0.35">
      <c r="J116" s="69">
        <f t="shared" si="1"/>
        <v>0</v>
      </c>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row>
    <row r="117" spans="10:41" x14ac:dyDescent="0.35">
      <c r="J117" s="69">
        <f t="shared" si="1"/>
        <v>0</v>
      </c>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row>
    <row r="118" spans="10:41" x14ac:dyDescent="0.35">
      <c r="J118" s="69">
        <f t="shared" si="1"/>
        <v>0</v>
      </c>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row>
    <row r="119" spans="10:41" x14ac:dyDescent="0.35">
      <c r="J119" s="69">
        <f t="shared" si="1"/>
        <v>0</v>
      </c>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row>
    <row r="120" spans="10:41" x14ac:dyDescent="0.35">
      <c r="J120" s="69">
        <f t="shared" si="1"/>
        <v>0</v>
      </c>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row>
    <row r="121" spans="10:41" x14ac:dyDescent="0.35">
      <c r="J121" s="69">
        <f t="shared" si="1"/>
        <v>0</v>
      </c>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row>
    <row r="122" spans="10:41" x14ac:dyDescent="0.35">
      <c r="J122" s="69">
        <f t="shared" si="1"/>
        <v>0</v>
      </c>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row>
    <row r="123" spans="10:41" x14ac:dyDescent="0.35">
      <c r="J123" s="69">
        <f t="shared" si="1"/>
        <v>0</v>
      </c>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row>
    <row r="124" spans="10:41" x14ac:dyDescent="0.35">
      <c r="J124" s="69">
        <f t="shared" si="1"/>
        <v>0</v>
      </c>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row>
    <row r="125" spans="10:41" x14ac:dyDescent="0.35">
      <c r="J125" s="69">
        <f t="shared" si="1"/>
        <v>0</v>
      </c>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row>
    <row r="126" spans="10:41" x14ac:dyDescent="0.35">
      <c r="J126" s="69">
        <f t="shared" si="1"/>
        <v>0</v>
      </c>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row>
    <row r="127" spans="10:41" x14ac:dyDescent="0.35">
      <c r="J127" s="69">
        <f t="shared" si="1"/>
        <v>0</v>
      </c>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row>
    <row r="128" spans="10:41" x14ac:dyDescent="0.35">
      <c r="J128" s="69">
        <f t="shared" si="1"/>
        <v>0</v>
      </c>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row>
    <row r="129" spans="10:41" x14ac:dyDescent="0.35">
      <c r="J129" s="69">
        <f t="shared" si="1"/>
        <v>0</v>
      </c>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row>
    <row r="130" spans="10:41" x14ac:dyDescent="0.35">
      <c r="J130" s="69">
        <f t="shared" si="1"/>
        <v>0</v>
      </c>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row>
    <row r="131" spans="10:41" x14ac:dyDescent="0.35">
      <c r="J131" s="69">
        <f t="shared" si="1"/>
        <v>0</v>
      </c>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row>
    <row r="132" spans="10:41" x14ac:dyDescent="0.35">
      <c r="J132" s="69">
        <f t="shared" si="1"/>
        <v>0</v>
      </c>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row>
    <row r="133" spans="10:41" x14ac:dyDescent="0.35">
      <c r="J133" s="69">
        <f t="shared" si="1"/>
        <v>0</v>
      </c>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row>
    <row r="134" spans="10:41" x14ac:dyDescent="0.35">
      <c r="J134" s="69">
        <f t="shared" si="1"/>
        <v>0</v>
      </c>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row>
    <row r="135" spans="10:41" x14ac:dyDescent="0.35">
      <c r="J135" s="69">
        <f t="shared" si="1"/>
        <v>0</v>
      </c>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row>
    <row r="136" spans="10:41" x14ac:dyDescent="0.35">
      <c r="J136" s="69">
        <f t="shared" si="1"/>
        <v>0</v>
      </c>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row>
    <row r="137" spans="10:41" x14ac:dyDescent="0.35">
      <c r="J137" s="69">
        <f t="shared" si="1"/>
        <v>0</v>
      </c>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row>
    <row r="138" spans="10:41" x14ac:dyDescent="0.35">
      <c r="J138" s="69">
        <f t="shared" si="1"/>
        <v>0</v>
      </c>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row>
    <row r="139" spans="10:41" x14ac:dyDescent="0.35">
      <c r="J139" s="69">
        <f t="shared" si="1"/>
        <v>0</v>
      </c>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row>
    <row r="140" spans="10:41" x14ac:dyDescent="0.35">
      <c r="J140" s="69">
        <f t="shared" ref="J140:J203" si="2">DATEDIF(D140,G140,"Y")</f>
        <v>0</v>
      </c>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row>
    <row r="141" spans="10:41" x14ac:dyDescent="0.35">
      <c r="J141" s="69">
        <f t="shared" si="2"/>
        <v>0</v>
      </c>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row>
    <row r="142" spans="10:41" x14ac:dyDescent="0.35">
      <c r="J142" s="69">
        <f t="shared" si="2"/>
        <v>0</v>
      </c>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row>
    <row r="143" spans="10:41" x14ac:dyDescent="0.35">
      <c r="J143" s="69">
        <f t="shared" si="2"/>
        <v>0</v>
      </c>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row>
    <row r="144" spans="10:41" x14ac:dyDescent="0.35">
      <c r="J144" s="69">
        <f t="shared" si="2"/>
        <v>0</v>
      </c>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row>
    <row r="145" spans="10:41" x14ac:dyDescent="0.35">
      <c r="J145" s="69">
        <f t="shared" si="2"/>
        <v>0</v>
      </c>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row>
    <row r="146" spans="10:41" x14ac:dyDescent="0.35">
      <c r="J146" s="69">
        <f t="shared" si="2"/>
        <v>0</v>
      </c>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row>
    <row r="147" spans="10:41" x14ac:dyDescent="0.35">
      <c r="J147" s="69">
        <f t="shared" si="2"/>
        <v>0</v>
      </c>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row>
    <row r="148" spans="10:41" x14ac:dyDescent="0.35">
      <c r="J148" s="69">
        <f t="shared" si="2"/>
        <v>0</v>
      </c>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row>
    <row r="149" spans="10:41" x14ac:dyDescent="0.35">
      <c r="J149" s="69">
        <f t="shared" si="2"/>
        <v>0</v>
      </c>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row>
    <row r="150" spans="10:41" x14ac:dyDescent="0.35">
      <c r="J150" s="69">
        <f t="shared" si="2"/>
        <v>0</v>
      </c>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row>
    <row r="151" spans="10:41" x14ac:dyDescent="0.35">
      <c r="J151" s="69">
        <f t="shared" si="2"/>
        <v>0</v>
      </c>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row>
    <row r="152" spans="10:41" x14ac:dyDescent="0.35">
      <c r="J152" s="69">
        <f t="shared" si="2"/>
        <v>0</v>
      </c>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row>
    <row r="153" spans="10:41" x14ac:dyDescent="0.35">
      <c r="J153" s="69">
        <f t="shared" si="2"/>
        <v>0</v>
      </c>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row>
    <row r="154" spans="10:41" x14ac:dyDescent="0.35">
      <c r="J154" s="69">
        <f t="shared" si="2"/>
        <v>0</v>
      </c>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row>
    <row r="155" spans="10:41" x14ac:dyDescent="0.35">
      <c r="J155" s="69">
        <f t="shared" si="2"/>
        <v>0</v>
      </c>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row>
    <row r="156" spans="10:41" x14ac:dyDescent="0.35">
      <c r="J156" s="69">
        <f t="shared" si="2"/>
        <v>0</v>
      </c>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row>
    <row r="157" spans="10:41" x14ac:dyDescent="0.35">
      <c r="J157" s="69">
        <f t="shared" si="2"/>
        <v>0</v>
      </c>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row>
    <row r="158" spans="10:41" x14ac:dyDescent="0.35">
      <c r="J158" s="69">
        <f t="shared" si="2"/>
        <v>0</v>
      </c>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row>
    <row r="159" spans="10:41" x14ac:dyDescent="0.35">
      <c r="J159" s="69">
        <f t="shared" si="2"/>
        <v>0</v>
      </c>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row>
    <row r="160" spans="10:41" x14ac:dyDescent="0.35">
      <c r="J160" s="69">
        <f t="shared" si="2"/>
        <v>0</v>
      </c>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row>
    <row r="161" spans="10:41" x14ac:dyDescent="0.35">
      <c r="J161" s="69">
        <f t="shared" si="2"/>
        <v>0</v>
      </c>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row>
    <row r="162" spans="10:41" x14ac:dyDescent="0.35">
      <c r="J162" s="69">
        <f t="shared" si="2"/>
        <v>0</v>
      </c>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row>
    <row r="163" spans="10:41" x14ac:dyDescent="0.35">
      <c r="J163" s="69">
        <f t="shared" si="2"/>
        <v>0</v>
      </c>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row>
    <row r="164" spans="10:41" x14ac:dyDescent="0.35">
      <c r="J164" s="69">
        <f t="shared" si="2"/>
        <v>0</v>
      </c>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row>
    <row r="165" spans="10:41" x14ac:dyDescent="0.35">
      <c r="J165" s="69">
        <f t="shared" si="2"/>
        <v>0</v>
      </c>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row>
    <row r="166" spans="10:41" x14ac:dyDescent="0.35">
      <c r="J166" s="69">
        <f t="shared" si="2"/>
        <v>0</v>
      </c>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row>
    <row r="167" spans="10:41" x14ac:dyDescent="0.35">
      <c r="J167" s="69">
        <f t="shared" si="2"/>
        <v>0</v>
      </c>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row>
    <row r="168" spans="10:41" x14ac:dyDescent="0.35">
      <c r="J168" s="69">
        <f t="shared" si="2"/>
        <v>0</v>
      </c>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row>
    <row r="169" spans="10:41" x14ac:dyDescent="0.35">
      <c r="J169" s="69">
        <f t="shared" si="2"/>
        <v>0</v>
      </c>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row>
    <row r="170" spans="10:41" x14ac:dyDescent="0.35">
      <c r="J170" s="69">
        <f t="shared" si="2"/>
        <v>0</v>
      </c>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row>
    <row r="171" spans="10:41" x14ac:dyDescent="0.35">
      <c r="J171" s="69">
        <f t="shared" si="2"/>
        <v>0</v>
      </c>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row>
    <row r="172" spans="10:41" x14ac:dyDescent="0.35">
      <c r="J172" s="69">
        <f t="shared" si="2"/>
        <v>0</v>
      </c>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row>
    <row r="173" spans="10:41" x14ac:dyDescent="0.35">
      <c r="J173" s="69">
        <f t="shared" si="2"/>
        <v>0</v>
      </c>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row>
    <row r="174" spans="10:41" x14ac:dyDescent="0.35">
      <c r="J174" s="69">
        <f t="shared" si="2"/>
        <v>0</v>
      </c>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row>
    <row r="175" spans="10:41" x14ac:dyDescent="0.35">
      <c r="J175" s="69">
        <f t="shared" si="2"/>
        <v>0</v>
      </c>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row>
    <row r="176" spans="10:41" x14ac:dyDescent="0.35">
      <c r="J176" s="69">
        <f t="shared" si="2"/>
        <v>0</v>
      </c>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row>
    <row r="177" spans="10:41" x14ac:dyDescent="0.35">
      <c r="J177" s="69">
        <f t="shared" si="2"/>
        <v>0</v>
      </c>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row>
    <row r="178" spans="10:41" x14ac:dyDescent="0.35">
      <c r="J178" s="69">
        <f t="shared" si="2"/>
        <v>0</v>
      </c>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row>
    <row r="179" spans="10:41" x14ac:dyDescent="0.35">
      <c r="J179" s="69">
        <f t="shared" si="2"/>
        <v>0</v>
      </c>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row>
    <row r="180" spans="10:41" x14ac:dyDescent="0.35">
      <c r="J180" s="69">
        <f t="shared" si="2"/>
        <v>0</v>
      </c>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row>
    <row r="181" spans="10:41" x14ac:dyDescent="0.35">
      <c r="J181" s="69">
        <f t="shared" si="2"/>
        <v>0</v>
      </c>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row>
    <row r="182" spans="10:41" x14ac:dyDescent="0.35">
      <c r="J182" s="69">
        <f t="shared" si="2"/>
        <v>0</v>
      </c>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row>
    <row r="183" spans="10:41" x14ac:dyDescent="0.35">
      <c r="J183" s="69">
        <f t="shared" si="2"/>
        <v>0</v>
      </c>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row>
    <row r="184" spans="10:41" x14ac:dyDescent="0.35">
      <c r="J184" s="69">
        <f t="shared" si="2"/>
        <v>0</v>
      </c>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row>
    <row r="185" spans="10:41" x14ac:dyDescent="0.35">
      <c r="J185" s="69">
        <f t="shared" si="2"/>
        <v>0</v>
      </c>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row>
    <row r="186" spans="10:41" x14ac:dyDescent="0.35">
      <c r="J186" s="69">
        <f t="shared" si="2"/>
        <v>0</v>
      </c>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row>
    <row r="187" spans="10:41" x14ac:dyDescent="0.35">
      <c r="J187" s="69">
        <f t="shared" si="2"/>
        <v>0</v>
      </c>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row>
    <row r="188" spans="10:41" x14ac:dyDescent="0.35">
      <c r="J188" s="69">
        <f t="shared" si="2"/>
        <v>0</v>
      </c>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row>
    <row r="189" spans="10:41" x14ac:dyDescent="0.35">
      <c r="J189" s="69">
        <f t="shared" si="2"/>
        <v>0</v>
      </c>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row>
    <row r="190" spans="10:41" x14ac:dyDescent="0.35">
      <c r="J190" s="69">
        <f t="shared" si="2"/>
        <v>0</v>
      </c>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row>
    <row r="191" spans="10:41" x14ac:dyDescent="0.35">
      <c r="J191" s="69">
        <f t="shared" si="2"/>
        <v>0</v>
      </c>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row>
    <row r="192" spans="10:41" x14ac:dyDescent="0.35">
      <c r="J192" s="69">
        <f t="shared" si="2"/>
        <v>0</v>
      </c>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row>
    <row r="193" spans="10:41" x14ac:dyDescent="0.35">
      <c r="J193" s="69">
        <f t="shared" si="2"/>
        <v>0</v>
      </c>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row>
    <row r="194" spans="10:41" x14ac:dyDescent="0.35">
      <c r="J194" s="69">
        <f t="shared" si="2"/>
        <v>0</v>
      </c>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row>
    <row r="195" spans="10:41" x14ac:dyDescent="0.35">
      <c r="J195" s="69">
        <f t="shared" si="2"/>
        <v>0</v>
      </c>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row>
    <row r="196" spans="10:41" x14ac:dyDescent="0.35">
      <c r="J196" s="69">
        <f t="shared" si="2"/>
        <v>0</v>
      </c>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row>
    <row r="197" spans="10:41" x14ac:dyDescent="0.35">
      <c r="J197" s="69">
        <f t="shared" si="2"/>
        <v>0</v>
      </c>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row>
    <row r="198" spans="10:41" x14ac:dyDescent="0.35">
      <c r="J198" s="69">
        <f t="shared" si="2"/>
        <v>0</v>
      </c>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row>
    <row r="199" spans="10:41" x14ac:dyDescent="0.35">
      <c r="J199" s="69">
        <f t="shared" si="2"/>
        <v>0</v>
      </c>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row>
    <row r="200" spans="10:41" x14ac:dyDescent="0.35">
      <c r="J200" s="69">
        <f t="shared" si="2"/>
        <v>0</v>
      </c>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row>
    <row r="201" spans="10:41" x14ac:dyDescent="0.35">
      <c r="J201" s="69">
        <f t="shared" si="2"/>
        <v>0</v>
      </c>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row>
    <row r="202" spans="10:41" x14ac:dyDescent="0.35">
      <c r="J202" s="69">
        <f t="shared" si="2"/>
        <v>0</v>
      </c>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row>
    <row r="203" spans="10:41" x14ac:dyDescent="0.35">
      <c r="J203" s="69">
        <f t="shared" si="2"/>
        <v>0</v>
      </c>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row>
    <row r="204" spans="10:41" x14ac:dyDescent="0.35">
      <c r="J204" s="69">
        <f t="shared" ref="J204:J267" si="3">DATEDIF(D204,G204,"Y")</f>
        <v>0</v>
      </c>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row>
    <row r="205" spans="10:41" x14ac:dyDescent="0.35">
      <c r="J205" s="69">
        <f t="shared" si="3"/>
        <v>0</v>
      </c>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row>
    <row r="206" spans="10:41" x14ac:dyDescent="0.35">
      <c r="J206" s="69">
        <f t="shared" si="3"/>
        <v>0</v>
      </c>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row>
    <row r="207" spans="10:41" x14ac:dyDescent="0.35">
      <c r="J207" s="69">
        <f t="shared" si="3"/>
        <v>0</v>
      </c>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row>
    <row r="208" spans="10:41" x14ac:dyDescent="0.35">
      <c r="J208" s="69">
        <f t="shared" si="3"/>
        <v>0</v>
      </c>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row>
    <row r="209" spans="10:41" x14ac:dyDescent="0.35">
      <c r="J209" s="69">
        <f t="shared" si="3"/>
        <v>0</v>
      </c>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row>
    <row r="210" spans="10:41" x14ac:dyDescent="0.35">
      <c r="J210" s="69">
        <f t="shared" si="3"/>
        <v>0</v>
      </c>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row>
    <row r="211" spans="10:41" x14ac:dyDescent="0.35">
      <c r="J211" s="69">
        <f t="shared" si="3"/>
        <v>0</v>
      </c>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row>
    <row r="212" spans="10:41" x14ac:dyDescent="0.35">
      <c r="J212" s="69">
        <f t="shared" si="3"/>
        <v>0</v>
      </c>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row>
    <row r="213" spans="10:41" x14ac:dyDescent="0.35">
      <c r="J213" s="69">
        <f t="shared" si="3"/>
        <v>0</v>
      </c>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row>
    <row r="214" spans="10:41" x14ac:dyDescent="0.35">
      <c r="J214" s="69">
        <f t="shared" si="3"/>
        <v>0</v>
      </c>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row>
    <row r="215" spans="10:41" x14ac:dyDescent="0.35">
      <c r="J215" s="69">
        <f t="shared" si="3"/>
        <v>0</v>
      </c>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row>
    <row r="216" spans="10:41" x14ac:dyDescent="0.35">
      <c r="J216" s="69">
        <f t="shared" si="3"/>
        <v>0</v>
      </c>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row>
    <row r="217" spans="10:41" x14ac:dyDescent="0.35">
      <c r="J217" s="69">
        <f t="shared" si="3"/>
        <v>0</v>
      </c>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row>
    <row r="218" spans="10:41" x14ac:dyDescent="0.35">
      <c r="J218" s="69">
        <f t="shared" si="3"/>
        <v>0</v>
      </c>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row>
    <row r="219" spans="10:41" x14ac:dyDescent="0.35">
      <c r="J219" s="69">
        <f t="shared" si="3"/>
        <v>0</v>
      </c>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row>
    <row r="220" spans="10:41" x14ac:dyDescent="0.35">
      <c r="J220" s="69">
        <f t="shared" si="3"/>
        <v>0</v>
      </c>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row>
    <row r="221" spans="10:41" x14ac:dyDescent="0.35">
      <c r="J221" s="69">
        <f t="shared" si="3"/>
        <v>0</v>
      </c>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row>
    <row r="222" spans="10:41" x14ac:dyDescent="0.35">
      <c r="J222" s="69">
        <f t="shared" si="3"/>
        <v>0</v>
      </c>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row>
    <row r="223" spans="10:41" x14ac:dyDescent="0.35">
      <c r="J223" s="69">
        <f t="shared" si="3"/>
        <v>0</v>
      </c>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row>
    <row r="224" spans="10:41" x14ac:dyDescent="0.35">
      <c r="J224" s="69">
        <f t="shared" si="3"/>
        <v>0</v>
      </c>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row>
    <row r="225" spans="10:41" x14ac:dyDescent="0.35">
      <c r="J225" s="69">
        <f t="shared" si="3"/>
        <v>0</v>
      </c>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row>
    <row r="226" spans="10:41" x14ac:dyDescent="0.35">
      <c r="J226" s="69">
        <f t="shared" si="3"/>
        <v>0</v>
      </c>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row>
    <row r="227" spans="10:41" x14ac:dyDescent="0.35">
      <c r="J227" s="69">
        <f t="shared" si="3"/>
        <v>0</v>
      </c>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row>
    <row r="228" spans="10:41" x14ac:dyDescent="0.35">
      <c r="J228" s="69">
        <f t="shared" si="3"/>
        <v>0</v>
      </c>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row>
    <row r="229" spans="10:41" x14ac:dyDescent="0.35">
      <c r="J229" s="69">
        <f t="shared" si="3"/>
        <v>0</v>
      </c>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row>
    <row r="230" spans="10:41" x14ac:dyDescent="0.35">
      <c r="J230" s="69">
        <f t="shared" si="3"/>
        <v>0</v>
      </c>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row>
    <row r="231" spans="10:41" x14ac:dyDescent="0.35">
      <c r="J231" s="69">
        <f t="shared" si="3"/>
        <v>0</v>
      </c>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row>
    <row r="232" spans="10:41" x14ac:dyDescent="0.35">
      <c r="J232" s="69">
        <f t="shared" si="3"/>
        <v>0</v>
      </c>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row>
    <row r="233" spans="10:41" x14ac:dyDescent="0.35">
      <c r="J233" s="69">
        <f t="shared" si="3"/>
        <v>0</v>
      </c>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row>
    <row r="234" spans="10:41" x14ac:dyDescent="0.35">
      <c r="J234" s="69">
        <f t="shared" si="3"/>
        <v>0</v>
      </c>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row>
    <row r="235" spans="10:41" x14ac:dyDescent="0.35">
      <c r="J235" s="69">
        <f t="shared" si="3"/>
        <v>0</v>
      </c>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row>
    <row r="236" spans="10:41" x14ac:dyDescent="0.35">
      <c r="J236" s="69">
        <f t="shared" si="3"/>
        <v>0</v>
      </c>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row>
    <row r="237" spans="10:41" x14ac:dyDescent="0.35">
      <c r="J237" s="69">
        <f t="shared" si="3"/>
        <v>0</v>
      </c>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row>
    <row r="238" spans="10:41" x14ac:dyDescent="0.35">
      <c r="J238" s="69">
        <f t="shared" si="3"/>
        <v>0</v>
      </c>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row>
    <row r="239" spans="10:41" x14ac:dyDescent="0.35">
      <c r="J239" s="69">
        <f t="shared" si="3"/>
        <v>0</v>
      </c>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row>
    <row r="240" spans="10:41" x14ac:dyDescent="0.35">
      <c r="J240" s="69">
        <f t="shared" si="3"/>
        <v>0</v>
      </c>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row>
    <row r="241" spans="10:41" x14ac:dyDescent="0.35">
      <c r="J241" s="69">
        <f t="shared" si="3"/>
        <v>0</v>
      </c>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row>
    <row r="242" spans="10:41" x14ac:dyDescent="0.35">
      <c r="J242" s="69">
        <f t="shared" si="3"/>
        <v>0</v>
      </c>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row>
    <row r="243" spans="10:41" x14ac:dyDescent="0.35">
      <c r="J243" s="69">
        <f t="shared" si="3"/>
        <v>0</v>
      </c>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row>
    <row r="244" spans="10:41" x14ac:dyDescent="0.35">
      <c r="J244" s="69">
        <f t="shared" si="3"/>
        <v>0</v>
      </c>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row>
    <row r="245" spans="10:41" x14ac:dyDescent="0.35">
      <c r="J245" s="69">
        <f t="shared" si="3"/>
        <v>0</v>
      </c>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row>
    <row r="246" spans="10:41" x14ac:dyDescent="0.35">
      <c r="J246" s="69">
        <f t="shared" si="3"/>
        <v>0</v>
      </c>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row>
    <row r="247" spans="10:41" x14ac:dyDescent="0.35">
      <c r="J247" s="69">
        <f t="shared" si="3"/>
        <v>0</v>
      </c>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row>
    <row r="248" spans="10:41" x14ac:dyDescent="0.35">
      <c r="J248" s="69">
        <f t="shared" si="3"/>
        <v>0</v>
      </c>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row>
    <row r="249" spans="10:41" x14ac:dyDescent="0.35">
      <c r="J249" s="69">
        <f t="shared" si="3"/>
        <v>0</v>
      </c>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row>
    <row r="250" spans="10:41" x14ac:dyDescent="0.35">
      <c r="J250" s="69">
        <f t="shared" si="3"/>
        <v>0</v>
      </c>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row>
    <row r="251" spans="10:41" x14ac:dyDescent="0.35">
      <c r="J251" s="69">
        <f t="shared" si="3"/>
        <v>0</v>
      </c>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row>
    <row r="252" spans="10:41" x14ac:dyDescent="0.35">
      <c r="J252" s="69">
        <f t="shared" si="3"/>
        <v>0</v>
      </c>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row>
    <row r="253" spans="10:41" x14ac:dyDescent="0.35">
      <c r="J253" s="69">
        <f t="shared" si="3"/>
        <v>0</v>
      </c>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row>
    <row r="254" spans="10:41" x14ac:dyDescent="0.35">
      <c r="J254" s="69">
        <f t="shared" si="3"/>
        <v>0</v>
      </c>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row>
    <row r="255" spans="10:41" x14ac:dyDescent="0.35">
      <c r="J255" s="69">
        <f t="shared" si="3"/>
        <v>0</v>
      </c>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row>
    <row r="256" spans="10:41" x14ac:dyDescent="0.35">
      <c r="J256" s="69">
        <f t="shared" si="3"/>
        <v>0</v>
      </c>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row>
    <row r="257" spans="10:41" x14ac:dyDescent="0.35">
      <c r="J257" s="69">
        <f t="shared" si="3"/>
        <v>0</v>
      </c>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row>
    <row r="258" spans="10:41" x14ac:dyDescent="0.35">
      <c r="J258" s="69">
        <f t="shared" si="3"/>
        <v>0</v>
      </c>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row>
    <row r="259" spans="10:41" x14ac:dyDescent="0.35">
      <c r="J259" s="69">
        <f t="shared" si="3"/>
        <v>0</v>
      </c>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row>
    <row r="260" spans="10:41" x14ac:dyDescent="0.35">
      <c r="J260" s="69">
        <f t="shared" si="3"/>
        <v>0</v>
      </c>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row>
    <row r="261" spans="10:41" x14ac:dyDescent="0.35">
      <c r="J261" s="69">
        <f t="shared" si="3"/>
        <v>0</v>
      </c>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row>
    <row r="262" spans="10:41" x14ac:dyDescent="0.35">
      <c r="J262" s="69">
        <f t="shared" si="3"/>
        <v>0</v>
      </c>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row>
    <row r="263" spans="10:41" x14ac:dyDescent="0.35">
      <c r="J263" s="69">
        <f t="shared" si="3"/>
        <v>0</v>
      </c>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row>
    <row r="264" spans="10:41" x14ac:dyDescent="0.35">
      <c r="J264" s="69">
        <f t="shared" si="3"/>
        <v>0</v>
      </c>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row>
    <row r="265" spans="10:41" x14ac:dyDescent="0.35">
      <c r="J265" s="69">
        <f t="shared" si="3"/>
        <v>0</v>
      </c>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row>
    <row r="266" spans="10:41" x14ac:dyDescent="0.35">
      <c r="J266" s="69">
        <f t="shared" si="3"/>
        <v>0</v>
      </c>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row>
    <row r="267" spans="10:41" x14ac:dyDescent="0.35">
      <c r="J267" s="69">
        <f t="shared" si="3"/>
        <v>0</v>
      </c>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row>
    <row r="268" spans="10:41" x14ac:dyDescent="0.35">
      <c r="J268" s="69">
        <f t="shared" ref="J268:J331" si="4">DATEDIF(D268,G268,"Y")</f>
        <v>0</v>
      </c>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row>
    <row r="269" spans="10:41" x14ac:dyDescent="0.35">
      <c r="J269" s="69">
        <f t="shared" si="4"/>
        <v>0</v>
      </c>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row>
    <row r="270" spans="10:41" x14ac:dyDescent="0.35">
      <c r="J270" s="69">
        <f t="shared" si="4"/>
        <v>0</v>
      </c>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row>
    <row r="271" spans="10:41" x14ac:dyDescent="0.35">
      <c r="J271" s="69">
        <f t="shared" si="4"/>
        <v>0</v>
      </c>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row>
    <row r="272" spans="10:41" x14ac:dyDescent="0.35">
      <c r="J272" s="69">
        <f t="shared" si="4"/>
        <v>0</v>
      </c>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row>
    <row r="273" spans="10:41" x14ac:dyDescent="0.35">
      <c r="J273" s="69">
        <f t="shared" si="4"/>
        <v>0</v>
      </c>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row>
    <row r="274" spans="10:41" x14ac:dyDescent="0.35">
      <c r="J274" s="69">
        <f t="shared" si="4"/>
        <v>0</v>
      </c>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row>
    <row r="275" spans="10:41" x14ac:dyDescent="0.35">
      <c r="J275" s="69">
        <f t="shared" si="4"/>
        <v>0</v>
      </c>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row>
    <row r="276" spans="10:41" x14ac:dyDescent="0.35">
      <c r="J276" s="69">
        <f t="shared" si="4"/>
        <v>0</v>
      </c>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row>
    <row r="277" spans="10:41" x14ac:dyDescent="0.35">
      <c r="J277" s="69">
        <f t="shared" si="4"/>
        <v>0</v>
      </c>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row>
    <row r="278" spans="10:41" x14ac:dyDescent="0.35">
      <c r="J278" s="69">
        <f t="shared" si="4"/>
        <v>0</v>
      </c>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row>
    <row r="279" spans="10:41" x14ac:dyDescent="0.35">
      <c r="J279" s="69">
        <f t="shared" si="4"/>
        <v>0</v>
      </c>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row>
    <row r="280" spans="10:41" x14ac:dyDescent="0.35">
      <c r="J280" s="69">
        <f t="shared" si="4"/>
        <v>0</v>
      </c>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row>
    <row r="281" spans="10:41" x14ac:dyDescent="0.35">
      <c r="J281" s="69">
        <f t="shared" si="4"/>
        <v>0</v>
      </c>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row>
    <row r="282" spans="10:41" x14ac:dyDescent="0.35">
      <c r="J282" s="69">
        <f t="shared" si="4"/>
        <v>0</v>
      </c>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row>
    <row r="283" spans="10:41" x14ac:dyDescent="0.35">
      <c r="J283" s="69">
        <f t="shared" si="4"/>
        <v>0</v>
      </c>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row>
    <row r="284" spans="10:41" x14ac:dyDescent="0.35">
      <c r="J284" s="69">
        <f t="shared" si="4"/>
        <v>0</v>
      </c>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row>
    <row r="285" spans="10:41" x14ac:dyDescent="0.35">
      <c r="J285" s="69">
        <f t="shared" si="4"/>
        <v>0</v>
      </c>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row>
    <row r="286" spans="10:41" x14ac:dyDescent="0.35">
      <c r="J286" s="69">
        <f t="shared" si="4"/>
        <v>0</v>
      </c>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row>
    <row r="287" spans="10:41" x14ac:dyDescent="0.35">
      <c r="J287" s="69">
        <f t="shared" si="4"/>
        <v>0</v>
      </c>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row>
    <row r="288" spans="10:41" x14ac:dyDescent="0.35">
      <c r="J288" s="69">
        <f t="shared" si="4"/>
        <v>0</v>
      </c>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row>
    <row r="289" spans="10:41" x14ac:dyDescent="0.35">
      <c r="J289" s="69">
        <f t="shared" si="4"/>
        <v>0</v>
      </c>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row>
    <row r="290" spans="10:41" x14ac:dyDescent="0.35">
      <c r="J290" s="69">
        <f t="shared" si="4"/>
        <v>0</v>
      </c>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row>
    <row r="291" spans="10:41" x14ac:dyDescent="0.35">
      <c r="J291" s="69">
        <f t="shared" si="4"/>
        <v>0</v>
      </c>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row>
    <row r="292" spans="10:41" x14ac:dyDescent="0.35">
      <c r="J292" s="69">
        <f t="shared" si="4"/>
        <v>0</v>
      </c>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row>
    <row r="293" spans="10:41" x14ac:dyDescent="0.35">
      <c r="J293" s="69">
        <f t="shared" si="4"/>
        <v>0</v>
      </c>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row>
    <row r="294" spans="10:41" x14ac:dyDescent="0.35">
      <c r="J294" s="69">
        <f t="shared" si="4"/>
        <v>0</v>
      </c>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row>
    <row r="295" spans="10:41" x14ac:dyDescent="0.35">
      <c r="J295" s="69">
        <f t="shared" si="4"/>
        <v>0</v>
      </c>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row>
    <row r="296" spans="10:41" x14ac:dyDescent="0.35">
      <c r="J296" s="69">
        <f t="shared" si="4"/>
        <v>0</v>
      </c>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row>
    <row r="297" spans="10:41" x14ac:dyDescent="0.35">
      <c r="J297" s="69">
        <f t="shared" si="4"/>
        <v>0</v>
      </c>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row>
    <row r="298" spans="10:41" x14ac:dyDescent="0.35">
      <c r="J298" s="69">
        <f t="shared" si="4"/>
        <v>0</v>
      </c>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row>
    <row r="299" spans="10:41" x14ac:dyDescent="0.35">
      <c r="J299" s="69">
        <f t="shared" si="4"/>
        <v>0</v>
      </c>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row>
    <row r="300" spans="10:41" x14ac:dyDescent="0.35">
      <c r="J300" s="69">
        <f t="shared" si="4"/>
        <v>0</v>
      </c>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row>
    <row r="301" spans="10:41" x14ac:dyDescent="0.35">
      <c r="J301" s="69">
        <f t="shared" si="4"/>
        <v>0</v>
      </c>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row>
    <row r="302" spans="10:41" x14ac:dyDescent="0.35">
      <c r="J302" s="69">
        <f t="shared" si="4"/>
        <v>0</v>
      </c>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row>
    <row r="303" spans="10:41" x14ac:dyDescent="0.35">
      <c r="J303" s="69">
        <f t="shared" si="4"/>
        <v>0</v>
      </c>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row>
    <row r="304" spans="10:41" x14ac:dyDescent="0.35">
      <c r="J304" s="69">
        <f t="shared" si="4"/>
        <v>0</v>
      </c>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row>
    <row r="305" spans="10:41" x14ac:dyDescent="0.35">
      <c r="J305" s="69">
        <f t="shared" si="4"/>
        <v>0</v>
      </c>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row>
    <row r="306" spans="10:41" x14ac:dyDescent="0.35">
      <c r="J306" s="69">
        <f t="shared" si="4"/>
        <v>0</v>
      </c>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row>
    <row r="307" spans="10:41" x14ac:dyDescent="0.35">
      <c r="J307" s="69">
        <f t="shared" si="4"/>
        <v>0</v>
      </c>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row>
    <row r="308" spans="10:41" x14ac:dyDescent="0.35">
      <c r="J308" s="69">
        <f t="shared" si="4"/>
        <v>0</v>
      </c>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row>
    <row r="309" spans="10:41" x14ac:dyDescent="0.35">
      <c r="J309" s="69">
        <f t="shared" si="4"/>
        <v>0</v>
      </c>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row>
    <row r="310" spans="10:41" x14ac:dyDescent="0.35">
      <c r="J310" s="69">
        <f t="shared" si="4"/>
        <v>0</v>
      </c>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row>
    <row r="311" spans="10:41" x14ac:dyDescent="0.35">
      <c r="J311" s="69">
        <f t="shared" si="4"/>
        <v>0</v>
      </c>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row>
    <row r="312" spans="10:41" x14ac:dyDescent="0.35">
      <c r="J312" s="69">
        <f t="shared" si="4"/>
        <v>0</v>
      </c>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row>
    <row r="313" spans="10:41" x14ac:dyDescent="0.35">
      <c r="J313" s="69">
        <f t="shared" si="4"/>
        <v>0</v>
      </c>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row>
    <row r="314" spans="10:41" x14ac:dyDescent="0.35">
      <c r="J314" s="69">
        <f t="shared" si="4"/>
        <v>0</v>
      </c>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row>
    <row r="315" spans="10:41" x14ac:dyDescent="0.35">
      <c r="J315" s="69">
        <f t="shared" si="4"/>
        <v>0</v>
      </c>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row>
    <row r="316" spans="10:41" x14ac:dyDescent="0.35">
      <c r="J316" s="69">
        <f t="shared" si="4"/>
        <v>0</v>
      </c>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row>
    <row r="317" spans="10:41" x14ac:dyDescent="0.35">
      <c r="J317" s="69">
        <f t="shared" si="4"/>
        <v>0</v>
      </c>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row>
    <row r="318" spans="10:41" x14ac:dyDescent="0.35">
      <c r="J318" s="69">
        <f t="shared" si="4"/>
        <v>0</v>
      </c>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row>
    <row r="319" spans="10:41" x14ac:dyDescent="0.35">
      <c r="J319" s="69">
        <f t="shared" si="4"/>
        <v>0</v>
      </c>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row>
    <row r="320" spans="10:41" x14ac:dyDescent="0.35">
      <c r="J320" s="69">
        <f t="shared" si="4"/>
        <v>0</v>
      </c>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row>
    <row r="321" spans="10:41" x14ac:dyDescent="0.35">
      <c r="J321" s="69">
        <f t="shared" si="4"/>
        <v>0</v>
      </c>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row>
    <row r="322" spans="10:41" x14ac:dyDescent="0.35">
      <c r="J322" s="69">
        <f t="shared" si="4"/>
        <v>0</v>
      </c>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row>
    <row r="323" spans="10:41" x14ac:dyDescent="0.35">
      <c r="J323" s="69">
        <f t="shared" si="4"/>
        <v>0</v>
      </c>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row>
    <row r="324" spans="10:41" x14ac:dyDescent="0.35">
      <c r="J324" s="69">
        <f t="shared" si="4"/>
        <v>0</v>
      </c>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row>
    <row r="325" spans="10:41" x14ac:dyDescent="0.35">
      <c r="J325" s="69">
        <f t="shared" si="4"/>
        <v>0</v>
      </c>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row>
    <row r="326" spans="10:41" x14ac:dyDescent="0.35">
      <c r="J326" s="69">
        <f t="shared" si="4"/>
        <v>0</v>
      </c>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row>
    <row r="327" spans="10:41" x14ac:dyDescent="0.35">
      <c r="J327" s="69">
        <f t="shared" si="4"/>
        <v>0</v>
      </c>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row>
    <row r="328" spans="10:41" x14ac:dyDescent="0.35">
      <c r="J328" s="69">
        <f t="shared" si="4"/>
        <v>0</v>
      </c>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row>
    <row r="329" spans="10:41" x14ac:dyDescent="0.35">
      <c r="J329" s="69">
        <f t="shared" si="4"/>
        <v>0</v>
      </c>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row>
    <row r="330" spans="10:41" x14ac:dyDescent="0.35">
      <c r="J330" s="69">
        <f t="shared" si="4"/>
        <v>0</v>
      </c>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row>
    <row r="331" spans="10:41" x14ac:dyDescent="0.35">
      <c r="J331" s="69">
        <f t="shared" si="4"/>
        <v>0</v>
      </c>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row>
    <row r="332" spans="10:41" x14ac:dyDescent="0.35">
      <c r="J332" s="69">
        <f t="shared" ref="J332:J395" si="5">DATEDIF(D332,G332,"Y")</f>
        <v>0</v>
      </c>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row>
    <row r="333" spans="10:41" x14ac:dyDescent="0.35">
      <c r="J333" s="69">
        <f t="shared" si="5"/>
        <v>0</v>
      </c>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row>
    <row r="334" spans="10:41" x14ac:dyDescent="0.35">
      <c r="J334" s="69">
        <f t="shared" si="5"/>
        <v>0</v>
      </c>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row>
    <row r="335" spans="10:41" x14ac:dyDescent="0.35">
      <c r="J335" s="69">
        <f t="shared" si="5"/>
        <v>0</v>
      </c>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row>
    <row r="336" spans="10:41" x14ac:dyDescent="0.35">
      <c r="J336" s="69">
        <f t="shared" si="5"/>
        <v>0</v>
      </c>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row>
    <row r="337" spans="10:41" x14ac:dyDescent="0.35">
      <c r="J337" s="69">
        <f t="shared" si="5"/>
        <v>0</v>
      </c>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row>
    <row r="338" spans="10:41" x14ac:dyDescent="0.35">
      <c r="J338" s="69">
        <f t="shared" si="5"/>
        <v>0</v>
      </c>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row>
    <row r="339" spans="10:41" x14ac:dyDescent="0.35">
      <c r="J339" s="69">
        <f t="shared" si="5"/>
        <v>0</v>
      </c>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row>
    <row r="340" spans="10:41" x14ac:dyDescent="0.35">
      <c r="J340" s="69">
        <f t="shared" si="5"/>
        <v>0</v>
      </c>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row>
    <row r="341" spans="10:41" x14ac:dyDescent="0.35">
      <c r="J341" s="69">
        <f t="shared" si="5"/>
        <v>0</v>
      </c>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row>
    <row r="342" spans="10:41" x14ac:dyDescent="0.35">
      <c r="J342" s="69">
        <f t="shared" si="5"/>
        <v>0</v>
      </c>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row>
    <row r="343" spans="10:41" x14ac:dyDescent="0.35">
      <c r="J343" s="69">
        <f t="shared" si="5"/>
        <v>0</v>
      </c>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row>
    <row r="344" spans="10:41" x14ac:dyDescent="0.35">
      <c r="J344" s="69">
        <f t="shared" si="5"/>
        <v>0</v>
      </c>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row>
    <row r="345" spans="10:41" x14ac:dyDescent="0.35">
      <c r="J345" s="69">
        <f t="shared" si="5"/>
        <v>0</v>
      </c>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row>
    <row r="346" spans="10:41" x14ac:dyDescent="0.35">
      <c r="J346" s="69">
        <f t="shared" si="5"/>
        <v>0</v>
      </c>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row>
    <row r="347" spans="10:41" x14ac:dyDescent="0.35">
      <c r="J347" s="69">
        <f t="shared" si="5"/>
        <v>0</v>
      </c>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row>
    <row r="348" spans="10:41" x14ac:dyDescent="0.35">
      <c r="J348" s="69">
        <f t="shared" si="5"/>
        <v>0</v>
      </c>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row>
    <row r="349" spans="10:41" x14ac:dyDescent="0.35">
      <c r="J349" s="69">
        <f t="shared" si="5"/>
        <v>0</v>
      </c>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row>
    <row r="350" spans="10:41" x14ac:dyDescent="0.35">
      <c r="J350" s="69">
        <f t="shared" si="5"/>
        <v>0</v>
      </c>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row>
    <row r="351" spans="10:41" x14ac:dyDescent="0.35">
      <c r="J351" s="69">
        <f t="shared" si="5"/>
        <v>0</v>
      </c>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row>
    <row r="352" spans="10:41" x14ac:dyDescent="0.35">
      <c r="J352" s="69">
        <f t="shared" si="5"/>
        <v>0</v>
      </c>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row>
    <row r="353" spans="10:41" x14ac:dyDescent="0.35">
      <c r="J353" s="69">
        <f t="shared" si="5"/>
        <v>0</v>
      </c>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row>
    <row r="354" spans="10:41" x14ac:dyDescent="0.35">
      <c r="J354" s="69">
        <f t="shared" si="5"/>
        <v>0</v>
      </c>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row>
    <row r="355" spans="10:41" x14ac:dyDescent="0.35">
      <c r="J355" s="69">
        <f t="shared" si="5"/>
        <v>0</v>
      </c>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row>
    <row r="356" spans="10:41" x14ac:dyDescent="0.35">
      <c r="J356" s="69">
        <f t="shared" si="5"/>
        <v>0</v>
      </c>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row>
    <row r="357" spans="10:41" x14ac:dyDescent="0.35">
      <c r="J357" s="69">
        <f t="shared" si="5"/>
        <v>0</v>
      </c>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row>
    <row r="358" spans="10:41" x14ac:dyDescent="0.35">
      <c r="J358" s="69">
        <f t="shared" si="5"/>
        <v>0</v>
      </c>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row>
    <row r="359" spans="10:41" x14ac:dyDescent="0.35">
      <c r="J359" s="69">
        <f t="shared" si="5"/>
        <v>0</v>
      </c>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row>
    <row r="360" spans="10:41" x14ac:dyDescent="0.35">
      <c r="J360" s="69">
        <f t="shared" si="5"/>
        <v>0</v>
      </c>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row>
    <row r="361" spans="10:41" x14ac:dyDescent="0.35">
      <c r="J361" s="69">
        <f t="shared" si="5"/>
        <v>0</v>
      </c>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row>
    <row r="362" spans="10:41" x14ac:dyDescent="0.35">
      <c r="J362" s="69">
        <f t="shared" si="5"/>
        <v>0</v>
      </c>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row>
    <row r="363" spans="10:41" x14ac:dyDescent="0.35">
      <c r="J363" s="69">
        <f t="shared" si="5"/>
        <v>0</v>
      </c>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row>
    <row r="364" spans="10:41" x14ac:dyDescent="0.35">
      <c r="J364" s="69">
        <f t="shared" si="5"/>
        <v>0</v>
      </c>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row>
    <row r="365" spans="10:41" x14ac:dyDescent="0.35">
      <c r="J365" s="69">
        <f t="shared" si="5"/>
        <v>0</v>
      </c>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row>
    <row r="366" spans="10:41" x14ac:dyDescent="0.35">
      <c r="J366" s="69">
        <f t="shared" si="5"/>
        <v>0</v>
      </c>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row>
    <row r="367" spans="10:41" x14ac:dyDescent="0.35">
      <c r="J367" s="69">
        <f t="shared" si="5"/>
        <v>0</v>
      </c>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row>
    <row r="368" spans="10:41" x14ac:dyDescent="0.35">
      <c r="J368" s="69">
        <f t="shared" si="5"/>
        <v>0</v>
      </c>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row>
    <row r="369" spans="10:41" x14ac:dyDescent="0.35">
      <c r="J369" s="69">
        <f t="shared" si="5"/>
        <v>0</v>
      </c>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row>
    <row r="370" spans="10:41" x14ac:dyDescent="0.35">
      <c r="J370" s="69">
        <f t="shared" si="5"/>
        <v>0</v>
      </c>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row>
    <row r="371" spans="10:41" x14ac:dyDescent="0.35">
      <c r="J371" s="69">
        <f t="shared" si="5"/>
        <v>0</v>
      </c>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row>
    <row r="372" spans="10:41" x14ac:dyDescent="0.35">
      <c r="J372" s="69">
        <f t="shared" si="5"/>
        <v>0</v>
      </c>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row>
    <row r="373" spans="10:41" x14ac:dyDescent="0.35">
      <c r="J373" s="69">
        <f t="shared" si="5"/>
        <v>0</v>
      </c>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row>
    <row r="374" spans="10:41" x14ac:dyDescent="0.35">
      <c r="J374" s="69">
        <f t="shared" si="5"/>
        <v>0</v>
      </c>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row>
    <row r="375" spans="10:41" x14ac:dyDescent="0.35">
      <c r="J375" s="69">
        <f t="shared" si="5"/>
        <v>0</v>
      </c>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row>
    <row r="376" spans="10:41" x14ac:dyDescent="0.35">
      <c r="J376" s="69">
        <f t="shared" si="5"/>
        <v>0</v>
      </c>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row>
    <row r="377" spans="10:41" x14ac:dyDescent="0.35">
      <c r="J377" s="69">
        <f t="shared" si="5"/>
        <v>0</v>
      </c>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row>
    <row r="378" spans="10:41" x14ac:dyDescent="0.35">
      <c r="J378" s="69">
        <f t="shared" si="5"/>
        <v>0</v>
      </c>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row>
    <row r="379" spans="10:41" x14ac:dyDescent="0.35">
      <c r="J379" s="69">
        <f t="shared" si="5"/>
        <v>0</v>
      </c>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row>
    <row r="380" spans="10:41" x14ac:dyDescent="0.35">
      <c r="J380" s="69">
        <f t="shared" si="5"/>
        <v>0</v>
      </c>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row>
    <row r="381" spans="10:41" x14ac:dyDescent="0.35">
      <c r="J381" s="69">
        <f t="shared" si="5"/>
        <v>0</v>
      </c>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row>
    <row r="382" spans="10:41" x14ac:dyDescent="0.35">
      <c r="J382" s="69">
        <f t="shared" si="5"/>
        <v>0</v>
      </c>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row>
    <row r="383" spans="10:41" x14ac:dyDescent="0.35">
      <c r="J383" s="69">
        <f t="shared" si="5"/>
        <v>0</v>
      </c>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row>
    <row r="384" spans="10:41" x14ac:dyDescent="0.35">
      <c r="J384" s="69">
        <f t="shared" si="5"/>
        <v>0</v>
      </c>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row>
    <row r="385" spans="10:41" x14ac:dyDescent="0.35">
      <c r="J385" s="69">
        <f t="shared" si="5"/>
        <v>0</v>
      </c>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row>
    <row r="386" spans="10:41" x14ac:dyDescent="0.35">
      <c r="J386" s="69">
        <f t="shared" si="5"/>
        <v>0</v>
      </c>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row>
    <row r="387" spans="10:41" x14ac:dyDescent="0.35">
      <c r="J387" s="69">
        <f t="shared" si="5"/>
        <v>0</v>
      </c>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row>
    <row r="388" spans="10:41" x14ac:dyDescent="0.35">
      <c r="J388" s="69">
        <f t="shared" si="5"/>
        <v>0</v>
      </c>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row>
    <row r="389" spans="10:41" x14ac:dyDescent="0.35">
      <c r="J389" s="69">
        <f t="shared" si="5"/>
        <v>0</v>
      </c>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row>
    <row r="390" spans="10:41" x14ac:dyDescent="0.35">
      <c r="J390" s="69">
        <f t="shared" si="5"/>
        <v>0</v>
      </c>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row>
    <row r="391" spans="10:41" x14ac:dyDescent="0.35">
      <c r="J391" s="69">
        <f t="shared" si="5"/>
        <v>0</v>
      </c>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row>
    <row r="392" spans="10:41" x14ac:dyDescent="0.35">
      <c r="J392" s="69">
        <f t="shared" si="5"/>
        <v>0</v>
      </c>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row>
    <row r="393" spans="10:41" x14ac:dyDescent="0.35">
      <c r="J393" s="69">
        <f t="shared" si="5"/>
        <v>0</v>
      </c>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row>
    <row r="394" spans="10:41" x14ac:dyDescent="0.35">
      <c r="J394" s="69">
        <f t="shared" si="5"/>
        <v>0</v>
      </c>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row>
    <row r="395" spans="10:41" x14ac:dyDescent="0.35">
      <c r="J395" s="69">
        <f t="shared" si="5"/>
        <v>0</v>
      </c>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row>
    <row r="396" spans="10:41" x14ac:dyDescent="0.35">
      <c r="J396" s="69">
        <f t="shared" ref="J396:J459" si="6">DATEDIF(D396,G396,"Y")</f>
        <v>0</v>
      </c>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row>
    <row r="397" spans="10:41" x14ac:dyDescent="0.35">
      <c r="J397" s="69">
        <f t="shared" si="6"/>
        <v>0</v>
      </c>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row>
    <row r="398" spans="10:41" x14ac:dyDescent="0.35">
      <c r="J398" s="69">
        <f t="shared" si="6"/>
        <v>0</v>
      </c>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row>
    <row r="399" spans="10:41" x14ac:dyDescent="0.35">
      <c r="J399" s="69">
        <f t="shared" si="6"/>
        <v>0</v>
      </c>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row>
    <row r="400" spans="10:41" x14ac:dyDescent="0.35">
      <c r="J400" s="69">
        <f t="shared" si="6"/>
        <v>0</v>
      </c>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row>
    <row r="401" spans="10:41" x14ac:dyDescent="0.35">
      <c r="J401" s="69">
        <f t="shared" si="6"/>
        <v>0</v>
      </c>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row>
    <row r="402" spans="10:41" x14ac:dyDescent="0.35">
      <c r="J402" s="69">
        <f t="shared" si="6"/>
        <v>0</v>
      </c>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row>
    <row r="403" spans="10:41" x14ac:dyDescent="0.35">
      <c r="J403" s="69">
        <f t="shared" si="6"/>
        <v>0</v>
      </c>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row>
    <row r="404" spans="10:41" x14ac:dyDescent="0.35">
      <c r="J404" s="69">
        <f t="shared" si="6"/>
        <v>0</v>
      </c>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row>
    <row r="405" spans="10:41" x14ac:dyDescent="0.35">
      <c r="J405" s="69">
        <f t="shared" si="6"/>
        <v>0</v>
      </c>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row>
    <row r="406" spans="10:41" x14ac:dyDescent="0.35">
      <c r="J406" s="69">
        <f t="shared" si="6"/>
        <v>0</v>
      </c>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row>
    <row r="407" spans="10:41" x14ac:dyDescent="0.35">
      <c r="J407" s="69">
        <f t="shared" si="6"/>
        <v>0</v>
      </c>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row>
    <row r="408" spans="10:41" x14ac:dyDescent="0.35">
      <c r="J408" s="69">
        <f t="shared" si="6"/>
        <v>0</v>
      </c>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row>
    <row r="409" spans="10:41" x14ac:dyDescent="0.35">
      <c r="J409" s="69">
        <f t="shared" si="6"/>
        <v>0</v>
      </c>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row>
    <row r="410" spans="10:41" x14ac:dyDescent="0.35">
      <c r="J410" s="69">
        <f t="shared" si="6"/>
        <v>0</v>
      </c>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row>
    <row r="411" spans="10:41" x14ac:dyDescent="0.35">
      <c r="J411" s="69">
        <f t="shared" si="6"/>
        <v>0</v>
      </c>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row>
    <row r="412" spans="10:41" x14ac:dyDescent="0.35">
      <c r="J412" s="69">
        <f t="shared" si="6"/>
        <v>0</v>
      </c>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row>
    <row r="413" spans="10:41" x14ac:dyDescent="0.35">
      <c r="J413" s="69">
        <f t="shared" si="6"/>
        <v>0</v>
      </c>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row>
    <row r="414" spans="10:41" x14ac:dyDescent="0.35">
      <c r="J414" s="69">
        <f t="shared" si="6"/>
        <v>0</v>
      </c>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row>
    <row r="415" spans="10:41" x14ac:dyDescent="0.35">
      <c r="J415" s="69">
        <f t="shared" si="6"/>
        <v>0</v>
      </c>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row>
    <row r="416" spans="10:41" x14ac:dyDescent="0.35">
      <c r="J416" s="69">
        <f t="shared" si="6"/>
        <v>0</v>
      </c>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row>
    <row r="417" spans="10:41" x14ac:dyDescent="0.35">
      <c r="J417" s="69">
        <f t="shared" si="6"/>
        <v>0</v>
      </c>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row>
    <row r="418" spans="10:41" x14ac:dyDescent="0.35">
      <c r="J418" s="69">
        <f t="shared" si="6"/>
        <v>0</v>
      </c>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row>
    <row r="419" spans="10:41" x14ac:dyDescent="0.35">
      <c r="J419" s="69">
        <f t="shared" si="6"/>
        <v>0</v>
      </c>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row>
    <row r="420" spans="10:41" x14ac:dyDescent="0.35">
      <c r="J420" s="69">
        <f t="shared" si="6"/>
        <v>0</v>
      </c>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row>
    <row r="421" spans="10:41" x14ac:dyDescent="0.35">
      <c r="J421" s="69">
        <f t="shared" si="6"/>
        <v>0</v>
      </c>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row>
    <row r="422" spans="10:41" x14ac:dyDescent="0.35">
      <c r="J422" s="69">
        <f t="shared" si="6"/>
        <v>0</v>
      </c>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row>
    <row r="423" spans="10:41" x14ac:dyDescent="0.35">
      <c r="J423" s="69">
        <f t="shared" si="6"/>
        <v>0</v>
      </c>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row>
    <row r="424" spans="10:41" x14ac:dyDescent="0.35">
      <c r="J424" s="69">
        <f t="shared" si="6"/>
        <v>0</v>
      </c>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row>
    <row r="425" spans="10:41" x14ac:dyDescent="0.35">
      <c r="J425" s="69">
        <f t="shared" si="6"/>
        <v>0</v>
      </c>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row>
    <row r="426" spans="10:41" x14ac:dyDescent="0.35">
      <c r="J426" s="69">
        <f t="shared" si="6"/>
        <v>0</v>
      </c>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row>
    <row r="427" spans="10:41" x14ac:dyDescent="0.35">
      <c r="J427" s="69">
        <f t="shared" si="6"/>
        <v>0</v>
      </c>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row>
    <row r="428" spans="10:41" x14ac:dyDescent="0.35">
      <c r="J428" s="69">
        <f t="shared" si="6"/>
        <v>0</v>
      </c>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row>
    <row r="429" spans="10:41" x14ac:dyDescent="0.35">
      <c r="J429" s="69">
        <f t="shared" si="6"/>
        <v>0</v>
      </c>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row>
    <row r="430" spans="10:41" x14ac:dyDescent="0.35">
      <c r="J430" s="69">
        <f t="shared" si="6"/>
        <v>0</v>
      </c>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row>
    <row r="431" spans="10:41" x14ac:dyDescent="0.35">
      <c r="J431" s="69">
        <f t="shared" si="6"/>
        <v>0</v>
      </c>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row>
    <row r="432" spans="10:41" x14ac:dyDescent="0.35">
      <c r="J432" s="69">
        <f t="shared" si="6"/>
        <v>0</v>
      </c>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row>
    <row r="433" spans="10:41" x14ac:dyDescent="0.35">
      <c r="J433" s="69">
        <f t="shared" si="6"/>
        <v>0</v>
      </c>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row>
    <row r="434" spans="10:41" x14ac:dyDescent="0.35">
      <c r="J434" s="69">
        <f t="shared" si="6"/>
        <v>0</v>
      </c>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row>
    <row r="435" spans="10:41" x14ac:dyDescent="0.35">
      <c r="J435" s="69">
        <f t="shared" si="6"/>
        <v>0</v>
      </c>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row>
    <row r="436" spans="10:41" x14ac:dyDescent="0.35">
      <c r="J436" s="69">
        <f t="shared" si="6"/>
        <v>0</v>
      </c>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row>
    <row r="437" spans="10:41" x14ac:dyDescent="0.35">
      <c r="J437" s="69">
        <f t="shared" si="6"/>
        <v>0</v>
      </c>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row>
    <row r="438" spans="10:41" x14ac:dyDescent="0.35">
      <c r="J438" s="69">
        <f t="shared" si="6"/>
        <v>0</v>
      </c>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row>
    <row r="439" spans="10:41" x14ac:dyDescent="0.35">
      <c r="J439" s="69">
        <f t="shared" si="6"/>
        <v>0</v>
      </c>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row>
    <row r="440" spans="10:41" x14ac:dyDescent="0.35">
      <c r="J440" s="69">
        <f t="shared" si="6"/>
        <v>0</v>
      </c>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row>
    <row r="441" spans="10:41" x14ac:dyDescent="0.35">
      <c r="J441" s="69">
        <f t="shared" si="6"/>
        <v>0</v>
      </c>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row>
    <row r="442" spans="10:41" x14ac:dyDescent="0.35">
      <c r="J442" s="69">
        <f t="shared" si="6"/>
        <v>0</v>
      </c>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row>
    <row r="443" spans="10:41" x14ac:dyDescent="0.35">
      <c r="J443" s="69">
        <f t="shared" si="6"/>
        <v>0</v>
      </c>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row>
    <row r="444" spans="10:41" x14ac:dyDescent="0.35">
      <c r="J444" s="69">
        <f t="shared" si="6"/>
        <v>0</v>
      </c>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row>
    <row r="445" spans="10:41" x14ac:dyDescent="0.35">
      <c r="J445" s="69">
        <f t="shared" si="6"/>
        <v>0</v>
      </c>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row>
    <row r="446" spans="10:41" x14ac:dyDescent="0.35">
      <c r="J446" s="69">
        <f t="shared" si="6"/>
        <v>0</v>
      </c>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row>
    <row r="447" spans="10:41" x14ac:dyDescent="0.35">
      <c r="J447" s="69">
        <f t="shared" si="6"/>
        <v>0</v>
      </c>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row>
    <row r="448" spans="10:41" x14ac:dyDescent="0.35">
      <c r="J448" s="69">
        <f t="shared" si="6"/>
        <v>0</v>
      </c>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row>
    <row r="449" spans="10:41" x14ac:dyDescent="0.35">
      <c r="J449" s="69">
        <f t="shared" si="6"/>
        <v>0</v>
      </c>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row>
    <row r="450" spans="10:41" x14ac:dyDescent="0.35">
      <c r="J450" s="69">
        <f t="shared" si="6"/>
        <v>0</v>
      </c>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row>
    <row r="451" spans="10:41" x14ac:dyDescent="0.35">
      <c r="J451" s="69">
        <f t="shared" si="6"/>
        <v>0</v>
      </c>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row>
    <row r="452" spans="10:41" x14ac:dyDescent="0.35">
      <c r="J452" s="69">
        <f t="shared" si="6"/>
        <v>0</v>
      </c>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row>
    <row r="453" spans="10:41" x14ac:dyDescent="0.35">
      <c r="J453" s="69">
        <f t="shared" si="6"/>
        <v>0</v>
      </c>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row>
    <row r="454" spans="10:41" x14ac:dyDescent="0.35">
      <c r="J454" s="69">
        <f t="shared" si="6"/>
        <v>0</v>
      </c>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row>
    <row r="455" spans="10:41" x14ac:dyDescent="0.35">
      <c r="J455" s="69">
        <f t="shared" si="6"/>
        <v>0</v>
      </c>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row>
    <row r="456" spans="10:41" x14ac:dyDescent="0.35">
      <c r="J456" s="69">
        <f t="shared" si="6"/>
        <v>0</v>
      </c>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row>
    <row r="457" spans="10:41" x14ac:dyDescent="0.35">
      <c r="J457" s="69">
        <f t="shared" si="6"/>
        <v>0</v>
      </c>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row>
    <row r="458" spans="10:41" x14ac:dyDescent="0.35">
      <c r="J458" s="69">
        <f t="shared" si="6"/>
        <v>0</v>
      </c>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row>
    <row r="459" spans="10:41" x14ac:dyDescent="0.35">
      <c r="J459" s="69">
        <f t="shared" si="6"/>
        <v>0</v>
      </c>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row>
    <row r="460" spans="10:41" x14ac:dyDescent="0.35">
      <c r="J460" s="69">
        <f t="shared" ref="J460:J523" si="7">DATEDIF(D460,G460,"Y")</f>
        <v>0</v>
      </c>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row>
    <row r="461" spans="10:41" x14ac:dyDescent="0.35">
      <c r="J461" s="69">
        <f t="shared" si="7"/>
        <v>0</v>
      </c>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row>
    <row r="462" spans="10:41" x14ac:dyDescent="0.35">
      <c r="J462" s="69">
        <f t="shared" si="7"/>
        <v>0</v>
      </c>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row>
    <row r="463" spans="10:41" x14ac:dyDescent="0.35">
      <c r="J463" s="69">
        <f t="shared" si="7"/>
        <v>0</v>
      </c>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row>
    <row r="464" spans="10:41" x14ac:dyDescent="0.35">
      <c r="J464" s="69">
        <f t="shared" si="7"/>
        <v>0</v>
      </c>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row>
    <row r="465" spans="10:41" x14ac:dyDescent="0.35">
      <c r="J465" s="69">
        <f t="shared" si="7"/>
        <v>0</v>
      </c>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row>
    <row r="466" spans="10:41" x14ac:dyDescent="0.35">
      <c r="J466" s="69">
        <f t="shared" si="7"/>
        <v>0</v>
      </c>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row>
    <row r="467" spans="10:41" x14ac:dyDescent="0.35">
      <c r="J467" s="69">
        <f t="shared" si="7"/>
        <v>0</v>
      </c>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row>
    <row r="468" spans="10:41" x14ac:dyDescent="0.35">
      <c r="J468" s="69">
        <f t="shared" si="7"/>
        <v>0</v>
      </c>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row>
    <row r="469" spans="10:41" x14ac:dyDescent="0.35">
      <c r="J469" s="69">
        <f t="shared" si="7"/>
        <v>0</v>
      </c>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row>
    <row r="470" spans="10:41" x14ac:dyDescent="0.35">
      <c r="J470" s="69">
        <f t="shared" si="7"/>
        <v>0</v>
      </c>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row>
    <row r="471" spans="10:41" x14ac:dyDescent="0.35">
      <c r="J471" s="69">
        <f t="shared" si="7"/>
        <v>0</v>
      </c>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row>
    <row r="472" spans="10:41" x14ac:dyDescent="0.35">
      <c r="J472" s="69">
        <f t="shared" si="7"/>
        <v>0</v>
      </c>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row>
    <row r="473" spans="10:41" x14ac:dyDescent="0.35">
      <c r="J473" s="69">
        <f t="shared" si="7"/>
        <v>0</v>
      </c>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row>
    <row r="474" spans="10:41" x14ac:dyDescent="0.35">
      <c r="J474" s="69">
        <f t="shared" si="7"/>
        <v>0</v>
      </c>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row>
    <row r="475" spans="10:41" x14ac:dyDescent="0.35">
      <c r="J475" s="69">
        <f t="shared" si="7"/>
        <v>0</v>
      </c>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row>
    <row r="476" spans="10:41" x14ac:dyDescent="0.35">
      <c r="J476" s="69">
        <f t="shared" si="7"/>
        <v>0</v>
      </c>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row>
    <row r="477" spans="10:41" x14ac:dyDescent="0.35">
      <c r="J477" s="69">
        <f t="shared" si="7"/>
        <v>0</v>
      </c>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row>
    <row r="478" spans="10:41" x14ac:dyDescent="0.35">
      <c r="J478" s="69">
        <f t="shared" si="7"/>
        <v>0</v>
      </c>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row>
    <row r="479" spans="10:41" x14ac:dyDescent="0.35">
      <c r="J479" s="69">
        <f t="shared" si="7"/>
        <v>0</v>
      </c>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row>
    <row r="480" spans="10:41" x14ac:dyDescent="0.35">
      <c r="J480" s="69">
        <f t="shared" si="7"/>
        <v>0</v>
      </c>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row>
    <row r="481" spans="10:41" x14ac:dyDescent="0.35">
      <c r="J481" s="69">
        <f t="shared" si="7"/>
        <v>0</v>
      </c>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row>
    <row r="482" spans="10:41" x14ac:dyDescent="0.35">
      <c r="J482" s="69">
        <f t="shared" si="7"/>
        <v>0</v>
      </c>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row>
    <row r="483" spans="10:41" x14ac:dyDescent="0.35">
      <c r="J483" s="69">
        <f t="shared" si="7"/>
        <v>0</v>
      </c>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row>
    <row r="484" spans="10:41" x14ac:dyDescent="0.35">
      <c r="J484" s="69">
        <f t="shared" si="7"/>
        <v>0</v>
      </c>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row>
    <row r="485" spans="10:41" x14ac:dyDescent="0.35">
      <c r="J485" s="69">
        <f t="shared" si="7"/>
        <v>0</v>
      </c>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row>
    <row r="486" spans="10:41" x14ac:dyDescent="0.35">
      <c r="J486" s="69">
        <f t="shared" si="7"/>
        <v>0</v>
      </c>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row>
    <row r="487" spans="10:41" x14ac:dyDescent="0.35">
      <c r="J487" s="69">
        <f t="shared" si="7"/>
        <v>0</v>
      </c>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row>
    <row r="488" spans="10:41" x14ac:dyDescent="0.35">
      <c r="J488" s="69">
        <f t="shared" si="7"/>
        <v>0</v>
      </c>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row>
    <row r="489" spans="10:41" x14ac:dyDescent="0.35">
      <c r="J489" s="69">
        <f t="shared" si="7"/>
        <v>0</v>
      </c>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row>
    <row r="490" spans="10:41" x14ac:dyDescent="0.35">
      <c r="J490" s="69">
        <f t="shared" si="7"/>
        <v>0</v>
      </c>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row>
    <row r="491" spans="10:41" x14ac:dyDescent="0.35">
      <c r="J491" s="69">
        <f t="shared" si="7"/>
        <v>0</v>
      </c>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row>
    <row r="492" spans="10:41" x14ac:dyDescent="0.35">
      <c r="J492" s="69">
        <f t="shared" si="7"/>
        <v>0</v>
      </c>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row>
    <row r="493" spans="10:41" x14ac:dyDescent="0.35">
      <c r="J493" s="69">
        <f t="shared" si="7"/>
        <v>0</v>
      </c>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row>
    <row r="494" spans="10:41" x14ac:dyDescent="0.35">
      <c r="J494" s="69">
        <f t="shared" si="7"/>
        <v>0</v>
      </c>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row>
    <row r="495" spans="10:41" x14ac:dyDescent="0.35">
      <c r="J495" s="69">
        <f t="shared" si="7"/>
        <v>0</v>
      </c>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row>
    <row r="496" spans="10:41" x14ac:dyDescent="0.35">
      <c r="J496" s="69">
        <f t="shared" si="7"/>
        <v>0</v>
      </c>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row>
    <row r="497" spans="10:41" x14ac:dyDescent="0.35">
      <c r="J497" s="69">
        <f t="shared" si="7"/>
        <v>0</v>
      </c>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row>
    <row r="498" spans="10:41" x14ac:dyDescent="0.35">
      <c r="J498" s="69">
        <f t="shared" si="7"/>
        <v>0</v>
      </c>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row>
    <row r="499" spans="10:41" x14ac:dyDescent="0.35">
      <c r="J499" s="69">
        <f t="shared" si="7"/>
        <v>0</v>
      </c>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row>
    <row r="500" spans="10:41" x14ac:dyDescent="0.35">
      <c r="J500" s="69">
        <f t="shared" si="7"/>
        <v>0</v>
      </c>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row>
    <row r="501" spans="10:41" x14ac:dyDescent="0.35">
      <c r="J501" s="69">
        <f t="shared" si="7"/>
        <v>0</v>
      </c>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row>
    <row r="502" spans="10:41" x14ac:dyDescent="0.35">
      <c r="J502" s="69">
        <f t="shared" si="7"/>
        <v>0</v>
      </c>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row>
    <row r="503" spans="10:41" x14ac:dyDescent="0.35">
      <c r="J503" s="69">
        <f t="shared" si="7"/>
        <v>0</v>
      </c>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row>
    <row r="504" spans="10:41" x14ac:dyDescent="0.35">
      <c r="J504" s="69">
        <f t="shared" si="7"/>
        <v>0</v>
      </c>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row>
    <row r="505" spans="10:41" x14ac:dyDescent="0.35">
      <c r="J505" s="69">
        <f t="shared" si="7"/>
        <v>0</v>
      </c>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row>
    <row r="506" spans="10:41" x14ac:dyDescent="0.35">
      <c r="J506" s="69">
        <f t="shared" si="7"/>
        <v>0</v>
      </c>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row>
    <row r="507" spans="10:41" x14ac:dyDescent="0.35">
      <c r="J507" s="69">
        <f t="shared" si="7"/>
        <v>0</v>
      </c>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row>
    <row r="508" spans="10:41" x14ac:dyDescent="0.35">
      <c r="J508" s="69">
        <f t="shared" si="7"/>
        <v>0</v>
      </c>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row>
    <row r="509" spans="10:41" x14ac:dyDescent="0.35">
      <c r="J509" s="69">
        <f t="shared" si="7"/>
        <v>0</v>
      </c>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row>
    <row r="510" spans="10:41" x14ac:dyDescent="0.35">
      <c r="J510" s="69">
        <f t="shared" si="7"/>
        <v>0</v>
      </c>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row>
    <row r="511" spans="10:41" x14ac:dyDescent="0.35">
      <c r="J511" s="69">
        <f t="shared" si="7"/>
        <v>0</v>
      </c>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row>
    <row r="512" spans="10:41" x14ac:dyDescent="0.35">
      <c r="J512" s="69">
        <f t="shared" si="7"/>
        <v>0</v>
      </c>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row>
    <row r="513" spans="10:41" x14ac:dyDescent="0.35">
      <c r="J513" s="69">
        <f t="shared" si="7"/>
        <v>0</v>
      </c>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row>
    <row r="514" spans="10:41" x14ac:dyDescent="0.35">
      <c r="J514" s="69">
        <f t="shared" si="7"/>
        <v>0</v>
      </c>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row>
    <row r="515" spans="10:41" x14ac:dyDescent="0.35">
      <c r="J515" s="69">
        <f t="shared" si="7"/>
        <v>0</v>
      </c>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row>
    <row r="516" spans="10:41" x14ac:dyDescent="0.35">
      <c r="J516" s="69">
        <f t="shared" si="7"/>
        <v>0</v>
      </c>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row>
    <row r="517" spans="10:41" x14ac:dyDescent="0.35">
      <c r="J517" s="69">
        <f t="shared" si="7"/>
        <v>0</v>
      </c>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row>
    <row r="518" spans="10:41" x14ac:dyDescent="0.35">
      <c r="J518" s="69">
        <f t="shared" si="7"/>
        <v>0</v>
      </c>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row>
    <row r="519" spans="10:41" x14ac:dyDescent="0.35">
      <c r="J519" s="69">
        <f t="shared" si="7"/>
        <v>0</v>
      </c>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row>
    <row r="520" spans="10:41" x14ac:dyDescent="0.35">
      <c r="J520" s="69">
        <f t="shared" si="7"/>
        <v>0</v>
      </c>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row>
    <row r="521" spans="10:41" x14ac:dyDescent="0.35">
      <c r="J521" s="69">
        <f t="shared" si="7"/>
        <v>0</v>
      </c>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row>
    <row r="522" spans="10:41" x14ac:dyDescent="0.35">
      <c r="J522" s="69">
        <f t="shared" si="7"/>
        <v>0</v>
      </c>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row>
    <row r="523" spans="10:41" x14ac:dyDescent="0.35">
      <c r="J523" s="69">
        <f t="shared" si="7"/>
        <v>0</v>
      </c>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row>
    <row r="524" spans="10:41" x14ac:dyDescent="0.35">
      <c r="J524" s="69">
        <f t="shared" ref="J524:J587" si="8">DATEDIF(D524,G524,"Y")</f>
        <v>0</v>
      </c>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row>
    <row r="525" spans="10:41" x14ac:dyDescent="0.35">
      <c r="J525" s="69">
        <f t="shared" si="8"/>
        <v>0</v>
      </c>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row>
    <row r="526" spans="10:41" x14ac:dyDescent="0.35">
      <c r="J526" s="69">
        <f t="shared" si="8"/>
        <v>0</v>
      </c>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row>
    <row r="527" spans="10:41" x14ac:dyDescent="0.35">
      <c r="J527" s="69">
        <f t="shared" si="8"/>
        <v>0</v>
      </c>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row>
    <row r="528" spans="10:41" x14ac:dyDescent="0.35">
      <c r="J528" s="69">
        <f t="shared" si="8"/>
        <v>0</v>
      </c>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row>
    <row r="529" spans="10:41" x14ac:dyDescent="0.35">
      <c r="J529" s="69">
        <f t="shared" si="8"/>
        <v>0</v>
      </c>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row>
    <row r="530" spans="10:41" x14ac:dyDescent="0.35">
      <c r="J530" s="69">
        <f t="shared" si="8"/>
        <v>0</v>
      </c>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row>
    <row r="531" spans="10:41" x14ac:dyDescent="0.35">
      <c r="J531" s="69">
        <f t="shared" si="8"/>
        <v>0</v>
      </c>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row>
    <row r="532" spans="10:41" x14ac:dyDescent="0.35">
      <c r="J532" s="69">
        <f t="shared" si="8"/>
        <v>0</v>
      </c>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row>
    <row r="533" spans="10:41" x14ac:dyDescent="0.35">
      <c r="J533" s="69">
        <f t="shared" si="8"/>
        <v>0</v>
      </c>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row>
    <row r="534" spans="10:41" x14ac:dyDescent="0.35">
      <c r="J534" s="69">
        <f t="shared" si="8"/>
        <v>0</v>
      </c>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row>
    <row r="535" spans="10:41" x14ac:dyDescent="0.35">
      <c r="J535" s="69">
        <f t="shared" si="8"/>
        <v>0</v>
      </c>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row>
    <row r="536" spans="10:41" x14ac:dyDescent="0.35">
      <c r="J536" s="69">
        <f t="shared" si="8"/>
        <v>0</v>
      </c>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row>
    <row r="537" spans="10:41" x14ac:dyDescent="0.35">
      <c r="J537" s="69">
        <f t="shared" si="8"/>
        <v>0</v>
      </c>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row>
    <row r="538" spans="10:41" x14ac:dyDescent="0.35">
      <c r="J538" s="69">
        <f t="shared" si="8"/>
        <v>0</v>
      </c>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row>
    <row r="539" spans="10:41" x14ac:dyDescent="0.35">
      <c r="J539" s="69">
        <f t="shared" si="8"/>
        <v>0</v>
      </c>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row>
    <row r="540" spans="10:41" x14ac:dyDescent="0.35">
      <c r="J540" s="69">
        <f t="shared" si="8"/>
        <v>0</v>
      </c>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row>
    <row r="541" spans="10:41" x14ac:dyDescent="0.35">
      <c r="J541" s="69">
        <f t="shared" si="8"/>
        <v>0</v>
      </c>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row>
    <row r="542" spans="10:41" x14ac:dyDescent="0.35">
      <c r="J542" s="69">
        <f t="shared" si="8"/>
        <v>0</v>
      </c>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row>
    <row r="543" spans="10:41" x14ac:dyDescent="0.35">
      <c r="J543" s="69">
        <f t="shared" si="8"/>
        <v>0</v>
      </c>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row>
    <row r="544" spans="10:41" x14ac:dyDescent="0.35">
      <c r="J544" s="69">
        <f t="shared" si="8"/>
        <v>0</v>
      </c>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row>
    <row r="545" spans="10:41" x14ac:dyDescent="0.35">
      <c r="J545" s="69">
        <f t="shared" si="8"/>
        <v>0</v>
      </c>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row>
    <row r="546" spans="10:41" x14ac:dyDescent="0.35">
      <c r="J546" s="69">
        <f t="shared" si="8"/>
        <v>0</v>
      </c>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row>
    <row r="547" spans="10:41" x14ac:dyDescent="0.35">
      <c r="J547" s="69">
        <f t="shared" si="8"/>
        <v>0</v>
      </c>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row>
    <row r="548" spans="10:41" x14ac:dyDescent="0.35">
      <c r="J548" s="69">
        <f t="shared" si="8"/>
        <v>0</v>
      </c>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row>
    <row r="549" spans="10:41" x14ac:dyDescent="0.35">
      <c r="J549" s="69">
        <f t="shared" si="8"/>
        <v>0</v>
      </c>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row>
    <row r="550" spans="10:41" x14ac:dyDescent="0.35">
      <c r="J550" s="69">
        <f t="shared" si="8"/>
        <v>0</v>
      </c>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row>
    <row r="551" spans="10:41" x14ac:dyDescent="0.35">
      <c r="J551" s="69">
        <f t="shared" si="8"/>
        <v>0</v>
      </c>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row>
    <row r="552" spans="10:41" x14ac:dyDescent="0.35">
      <c r="J552" s="69">
        <f t="shared" si="8"/>
        <v>0</v>
      </c>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row>
    <row r="553" spans="10:41" x14ac:dyDescent="0.35">
      <c r="J553" s="69">
        <f t="shared" si="8"/>
        <v>0</v>
      </c>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row>
    <row r="554" spans="10:41" x14ac:dyDescent="0.35">
      <c r="J554" s="69">
        <f t="shared" si="8"/>
        <v>0</v>
      </c>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row>
    <row r="555" spans="10:41" x14ac:dyDescent="0.35">
      <c r="J555" s="69">
        <f t="shared" si="8"/>
        <v>0</v>
      </c>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row>
    <row r="556" spans="10:41" x14ac:dyDescent="0.35">
      <c r="J556" s="69">
        <f t="shared" si="8"/>
        <v>0</v>
      </c>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row>
    <row r="557" spans="10:41" x14ac:dyDescent="0.35">
      <c r="J557" s="69">
        <f t="shared" si="8"/>
        <v>0</v>
      </c>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row>
    <row r="558" spans="10:41" x14ac:dyDescent="0.35">
      <c r="J558" s="69">
        <f t="shared" si="8"/>
        <v>0</v>
      </c>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row>
    <row r="559" spans="10:41" x14ac:dyDescent="0.35">
      <c r="J559" s="69">
        <f t="shared" si="8"/>
        <v>0</v>
      </c>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row>
    <row r="560" spans="10:41" x14ac:dyDescent="0.35">
      <c r="J560" s="69">
        <f t="shared" si="8"/>
        <v>0</v>
      </c>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row>
    <row r="561" spans="10:41" x14ac:dyDescent="0.35">
      <c r="J561" s="69">
        <f t="shared" si="8"/>
        <v>0</v>
      </c>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row>
    <row r="562" spans="10:41" x14ac:dyDescent="0.35">
      <c r="J562" s="69">
        <f t="shared" si="8"/>
        <v>0</v>
      </c>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row>
    <row r="563" spans="10:41" x14ac:dyDescent="0.35">
      <c r="J563" s="69">
        <f t="shared" si="8"/>
        <v>0</v>
      </c>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row>
    <row r="564" spans="10:41" x14ac:dyDescent="0.35">
      <c r="J564" s="69">
        <f t="shared" si="8"/>
        <v>0</v>
      </c>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row>
    <row r="565" spans="10:41" x14ac:dyDescent="0.35">
      <c r="J565" s="69">
        <f t="shared" si="8"/>
        <v>0</v>
      </c>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row>
    <row r="566" spans="10:41" x14ac:dyDescent="0.35">
      <c r="J566" s="69">
        <f t="shared" si="8"/>
        <v>0</v>
      </c>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row>
    <row r="567" spans="10:41" x14ac:dyDescent="0.35">
      <c r="J567" s="69">
        <f t="shared" si="8"/>
        <v>0</v>
      </c>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row>
    <row r="568" spans="10:41" x14ac:dyDescent="0.35">
      <c r="J568" s="69">
        <f t="shared" si="8"/>
        <v>0</v>
      </c>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row>
    <row r="569" spans="10:41" x14ac:dyDescent="0.35">
      <c r="J569" s="69">
        <f t="shared" si="8"/>
        <v>0</v>
      </c>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row>
    <row r="570" spans="10:41" x14ac:dyDescent="0.35">
      <c r="J570" s="69">
        <f t="shared" si="8"/>
        <v>0</v>
      </c>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row>
    <row r="571" spans="10:41" x14ac:dyDescent="0.35">
      <c r="J571" s="69">
        <f t="shared" si="8"/>
        <v>0</v>
      </c>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row>
    <row r="572" spans="10:41" x14ac:dyDescent="0.35">
      <c r="J572" s="69">
        <f t="shared" si="8"/>
        <v>0</v>
      </c>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row>
    <row r="573" spans="10:41" x14ac:dyDescent="0.35">
      <c r="J573" s="69">
        <f t="shared" si="8"/>
        <v>0</v>
      </c>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row>
    <row r="574" spans="10:41" x14ac:dyDescent="0.35">
      <c r="J574" s="69">
        <f t="shared" si="8"/>
        <v>0</v>
      </c>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row>
    <row r="575" spans="10:41" x14ac:dyDescent="0.35">
      <c r="J575" s="69">
        <f t="shared" si="8"/>
        <v>0</v>
      </c>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row>
    <row r="576" spans="10:41" x14ac:dyDescent="0.35">
      <c r="J576" s="69">
        <f t="shared" si="8"/>
        <v>0</v>
      </c>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row>
    <row r="577" spans="10:41" x14ac:dyDescent="0.35">
      <c r="J577" s="69">
        <f t="shared" si="8"/>
        <v>0</v>
      </c>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row>
    <row r="578" spans="10:41" x14ac:dyDescent="0.35">
      <c r="J578" s="69">
        <f t="shared" si="8"/>
        <v>0</v>
      </c>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row>
    <row r="579" spans="10:41" x14ac:dyDescent="0.35">
      <c r="J579" s="69">
        <f t="shared" si="8"/>
        <v>0</v>
      </c>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row>
    <row r="580" spans="10:41" x14ac:dyDescent="0.35">
      <c r="J580" s="69">
        <f t="shared" si="8"/>
        <v>0</v>
      </c>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row>
    <row r="581" spans="10:41" x14ac:dyDescent="0.35">
      <c r="J581" s="69">
        <f t="shared" si="8"/>
        <v>0</v>
      </c>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row>
    <row r="582" spans="10:41" x14ac:dyDescent="0.35">
      <c r="J582" s="69">
        <f t="shared" si="8"/>
        <v>0</v>
      </c>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row>
    <row r="583" spans="10:41" x14ac:dyDescent="0.35">
      <c r="J583" s="69">
        <f t="shared" si="8"/>
        <v>0</v>
      </c>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row>
    <row r="584" spans="10:41" x14ac:dyDescent="0.35">
      <c r="J584" s="69">
        <f t="shared" si="8"/>
        <v>0</v>
      </c>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row>
    <row r="585" spans="10:41" x14ac:dyDescent="0.35">
      <c r="J585" s="69">
        <f t="shared" si="8"/>
        <v>0</v>
      </c>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row>
    <row r="586" spans="10:41" x14ac:dyDescent="0.35">
      <c r="J586" s="69">
        <f t="shared" si="8"/>
        <v>0</v>
      </c>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row>
    <row r="587" spans="10:41" x14ac:dyDescent="0.35">
      <c r="J587" s="69">
        <f t="shared" si="8"/>
        <v>0</v>
      </c>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row>
    <row r="588" spans="10:41" x14ac:dyDescent="0.35">
      <c r="J588" s="69">
        <f t="shared" ref="J588:J651" si="9">DATEDIF(D588,G588,"Y")</f>
        <v>0</v>
      </c>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row>
    <row r="589" spans="10:41" x14ac:dyDescent="0.35">
      <c r="J589" s="69">
        <f t="shared" si="9"/>
        <v>0</v>
      </c>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row>
    <row r="590" spans="10:41" x14ac:dyDescent="0.35">
      <c r="J590" s="69">
        <f t="shared" si="9"/>
        <v>0</v>
      </c>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row>
    <row r="591" spans="10:41" x14ac:dyDescent="0.35">
      <c r="J591" s="69">
        <f t="shared" si="9"/>
        <v>0</v>
      </c>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row>
    <row r="592" spans="10:41" x14ac:dyDescent="0.35">
      <c r="J592" s="69">
        <f t="shared" si="9"/>
        <v>0</v>
      </c>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row>
    <row r="593" spans="10:41" x14ac:dyDescent="0.35">
      <c r="J593" s="69">
        <f t="shared" si="9"/>
        <v>0</v>
      </c>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row>
    <row r="594" spans="10:41" x14ac:dyDescent="0.35">
      <c r="J594" s="69">
        <f t="shared" si="9"/>
        <v>0</v>
      </c>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row>
    <row r="595" spans="10:41" x14ac:dyDescent="0.35">
      <c r="J595" s="69">
        <f t="shared" si="9"/>
        <v>0</v>
      </c>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row>
    <row r="596" spans="10:41" x14ac:dyDescent="0.35">
      <c r="J596" s="69">
        <f t="shared" si="9"/>
        <v>0</v>
      </c>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row>
    <row r="597" spans="10:41" x14ac:dyDescent="0.35">
      <c r="J597" s="69">
        <f t="shared" si="9"/>
        <v>0</v>
      </c>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row>
    <row r="598" spans="10:41" x14ac:dyDescent="0.35">
      <c r="J598" s="69">
        <f t="shared" si="9"/>
        <v>0</v>
      </c>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row>
    <row r="599" spans="10:41" x14ac:dyDescent="0.35">
      <c r="J599" s="69">
        <f t="shared" si="9"/>
        <v>0</v>
      </c>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row>
    <row r="600" spans="10:41" x14ac:dyDescent="0.35">
      <c r="J600" s="69">
        <f t="shared" si="9"/>
        <v>0</v>
      </c>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row>
    <row r="601" spans="10:41" x14ac:dyDescent="0.35">
      <c r="J601" s="69">
        <f t="shared" si="9"/>
        <v>0</v>
      </c>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row>
    <row r="602" spans="10:41" x14ac:dyDescent="0.35">
      <c r="J602" s="69">
        <f t="shared" si="9"/>
        <v>0</v>
      </c>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row>
    <row r="603" spans="10:41" x14ac:dyDescent="0.35">
      <c r="J603" s="69">
        <f t="shared" si="9"/>
        <v>0</v>
      </c>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row>
    <row r="604" spans="10:41" x14ac:dyDescent="0.35">
      <c r="J604" s="69">
        <f t="shared" si="9"/>
        <v>0</v>
      </c>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row>
    <row r="605" spans="10:41" x14ac:dyDescent="0.35">
      <c r="J605" s="69">
        <f t="shared" si="9"/>
        <v>0</v>
      </c>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row>
    <row r="606" spans="10:41" x14ac:dyDescent="0.35">
      <c r="J606" s="69">
        <f t="shared" si="9"/>
        <v>0</v>
      </c>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row>
    <row r="607" spans="10:41" x14ac:dyDescent="0.35">
      <c r="J607" s="69">
        <f t="shared" si="9"/>
        <v>0</v>
      </c>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row>
    <row r="608" spans="10:41" x14ac:dyDescent="0.35">
      <c r="J608" s="69">
        <f t="shared" si="9"/>
        <v>0</v>
      </c>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row>
    <row r="609" spans="10:41" x14ac:dyDescent="0.35">
      <c r="J609" s="69">
        <f t="shared" si="9"/>
        <v>0</v>
      </c>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row>
    <row r="610" spans="10:41" x14ac:dyDescent="0.35">
      <c r="J610" s="69">
        <f t="shared" si="9"/>
        <v>0</v>
      </c>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row>
    <row r="611" spans="10:41" x14ac:dyDescent="0.35">
      <c r="J611" s="69">
        <f t="shared" si="9"/>
        <v>0</v>
      </c>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row>
    <row r="612" spans="10:41" x14ac:dyDescent="0.35">
      <c r="J612" s="69">
        <f t="shared" si="9"/>
        <v>0</v>
      </c>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row>
    <row r="613" spans="10:41" x14ac:dyDescent="0.35">
      <c r="J613" s="69">
        <f t="shared" si="9"/>
        <v>0</v>
      </c>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row>
    <row r="614" spans="10:41" x14ac:dyDescent="0.35">
      <c r="J614" s="69">
        <f t="shared" si="9"/>
        <v>0</v>
      </c>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row>
    <row r="615" spans="10:41" x14ac:dyDescent="0.35">
      <c r="J615" s="69">
        <f t="shared" si="9"/>
        <v>0</v>
      </c>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row>
    <row r="616" spans="10:41" x14ac:dyDescent="0.35">
      <c r="J616" s="69">
        <f t="shared" si="9"/>
        <v>0</v>
      </c>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row>
    <row r="617" spans="10:41" x14ac:dyDescent="0.35">
      <c r="J617" s="69">
        <f t="shared" si="9"/>
        <v>0</v>
      </c>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row>
    <row r="618" spans="10:41" x14ac:dyDescent="0.35">
      <c r="J618" s="69">
        <f t="shared" si="9"/>
        <v>0</v>
      </c>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row>
    <row r="619" spans="10:41" x14ac:dyDescent="0.35">
      <c r="J619" s="69">
        <f t="shared" si="9"/>
        <v>0</v>
      </c>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row>
    <row r="620" spans="10:41" x14ac:dyDescent="0.35">
      <c r="J620" s="69">
        <f t="shared" si="9"/>
        <v>0</v>
      </c>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row>
    <row r="621" spans="10:41" x14ac:dyDescent="0.35">
      <c r="J621" s="69">
        <f t="shared" si="9"/>
        <v>0</v>
      </c>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row>
    <row r="622" spans="10:41" x14ac:dyDescent="0.35">
      <c r="J622" s="69">
        <f t="shared" si="9"/>
        <v>0</v>
      </c>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row>
    <row r="623" spans="10:41" x14ac:dyDescent="0.35">
      <c r="J623" s="69">
        <f t="shared" si="9"/>
        <v>0</v>
      </c>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row>
    <row r="624" spans="10:41" x14ac:dyDescent="0.35">
      <c r="J624" s="69">
        <f t="shared" si="9"/>
        <v>0</v>
      </c>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row>
    <row r="625" spans="10:41" x14ac:dyDescent="0.35">
      <c r="J625" s="69">
        <f t="shared" si="9"/>
        <v>0</v>
      </c>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row>
    <row r="626" spans="10:41" x14ac:dyDescent="0.35">
      <c r="J626" s="69">
        <f t="shared" si="9"/>
        <v>0</v>
      </c>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row>
    <row r="627" spans="10:41" x14ac:dyDescent="0.35">
      <c r="J627" s="69">
        <f t="shared" si="9"/>
        <v>0</v>
      </c>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row>
    <row r="628" spans="10:41" x14ac:dyDescent="0.35">
      <c r="J628" s="69">
        <f t="shared" si="9"/>
        <v>0</v>
      </c>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row>
    <row r="629" spans="10:41" x14ac:dyDescent="0.35">
      <c r="J629" s="69">
        <f t="shared" si="9"/>
        <v>0</v>
      </c>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row>
    <row r="630" spans="10:41" x14ac:dyDescent="0.35">
      <c r="J630" s="69">
        <f t="shared" si="9"/>
        <v>0</v>
      </c>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row>
    <row r="631" spans="10:41" x14ac:dyDescent="0.35">
      <c r="J631" s="69">
        <f t="shared" si="9"/>
        <v>0</v>
      </c>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row>
    <row r="632" spans="10:41" x14ac:dyDescent="0.35">
      <c r="J632" s="69">
        <f t="shared" si="9"/>
        <v>0</v>
      </c>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row>
    <row r="633" spans="10:41" x14ac:dyDescent="0.35">
      <c r="J633" s="69">
        <f t="shared" si="9"/>
        <v>0</v>
      </c>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row>
    <row r="634" spans="10:41" x14ac:dyDescent="0.35">
      <c r="J634" s="69">
        <f t="shared" si="9"/>
        <v>0</v>
      </c>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row>
    <row r="635" spans="10:41" x14ac:dyDescent="0.35">
      <c r="J635" s="69">
        <f t="shared" si="9"/>
        <v>0</v>
      </c>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row>
    <row r="636" spans="10:41" x14ac:dyDescent="0.35">
      <c r="J636" s="69">
        <f t="shared" si="9"/>
        <v>0</v>
      </c>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row>
    <row r="637" spans="10:41" x14ac:dyDescent="0.35">
      <c r="J637" s="69">
        <f t="shared" si="9"/>
        <v>0</v>
      </c>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row>
    <row r="638" spans="10:41" x14ac:dyDescent="0.35">
      <c r="J638" s="69">
        <f t="shared" si="9"/>
        <v>0</v>
      </c>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row>
    <row r="639" spans="10:41" x14ac:dyDescent="0.35">
      <c r="J639" s="69">
        <f t="shared" si="9"/>
        <v>0</v>
      </c>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row>
    <row r="640" spans="10:41" x14ac:dyDescent="0.35">
      <c r="J640" s="69">
        <f t="shared" si="9"/>
        <v>0</v>
      </c>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row>
    <row r="641" spans="10:41" x14ac:dyDescent="0.35">
      <c r="J641" s="69">
        <f t="shared" si="9"/>
        <v>0</v>
      </c>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row>
    <row r="642" spans="10:41" x14ac:dyDescent="0.35">
      <c r="J642" s="69">
        <f t="shared" si="9"/>
        <v>0</v>
      </c>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row>
    <row r="643" spans="10:41" x14ac:dyDescent="0.35">
      <c r="J643" s="69">
        <f t="shared" si="9"/>
        <v>0</v>
      </c>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row>
    <row r="644" spans="10:41" x14ac:dyDescent="0.35">
      <c r="J644" s="69">
        <f t="shared" si="9"/>
        <v>0</v>
      </c>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row>
    <row r="645" spans="10:41" x14ac:dyDescent="0.35">
      <c r="J645" s="69">
        <f t="shared" si="9"/>
        <v>0</v>
      </c>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row>
    <row r="646" spans="10:41" x14ac:dyDescent="0.35">
      <c r="J646" s="69">
        <f t="shared" si="9"/>
        <v>0</v>
      </c>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row>
    <row r="647" spans="10:41" x14ac:dyDescent="0.35">
      <c r="J647" s="69">
        <f t="shared" si="9"/>
        <v>0</v>
      </c>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row>
    <row r="648" spans="10:41" x14ac:dyDescent="0.35">
      <c r="J648" s="69">
        <f t="shared" si="9"/>
        <v>0</v>
      </c>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row>
    <row r="649" spans="10:41" x14ac:dyDescent="0.35">
      <c r="J649" s="69">
        <f t="shared" si="9"/>
        <v>0</v>
      </c>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row>
    <row r="650" spans="10:41" x14ac:dyDescent="0.35">
      <c r="J650" s="69">
        <f t="shared" si="9"/>
        <v>0</v>
      </c>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row>
    <row r="651" spans="10:41" x14ac:dyDescent="0.35">
      <c r="J651" s="69">
        <f t="shared" si="9"/>
        <v>0</v>
      </c>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row>
    <row r="652" spans="10:41" x14ac:dyDescent="0.35">
      <c r="J652" s="69">
        <f t="shared" ref="J652:J715" si="10">DATEDIF(D652,G652,"Y")</f>
        <v>0</v>
      </c>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row>
    <row r="653" spans="10:41" x14ac:dyDescent="0.35">
      <c r="J653" s="69">
        <f t="shared" si="10"/>
        <v>0</v>
      </c>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row>
    <row r="654" spans="10:41" x14ac:dyDescent="0.35">
      <c r="J654" s="69">
        <f t="shared" si="10"/>
        <v>0</v>
      </c>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row>
    <row r="655" spans="10:41" x14ac:dyDescent="0.35">
      <c r="J655" s="69">
        <f t="shared" si="10"/>
        <v>0</v>
      </c>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row>
    <row r="656" spans="10:41" x14ac:dyDescent="0.35">
      <c r="J656" s="69">
        <f t="shared" si="10"/>
        <v>0</v>
      </c>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row>
    <row r="657" spans="10:41" x14ac:dyDescent="0.35">
      <c r="J657" s="69">
        <f t="shared" si="10"/>
        <v>0</v>
      </c>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row>
    <row r="658" spans="10:41" x14ac:dyDescent="0.35">
      <c r="J658" s="69">
        <f t="shared" si="10"/>
        <v>0</v>
      </c>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row>
    <row r="659" spans="10:41" x14ac:dyDescent="0.35">
      <c r="J659" s="69">
        <f t="shared" si="10"/>
        <v>0</v>
      </c>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row>
    <row r="660" spans="10:41" x14ac:dyDescent="0.35">
      <c r="J660" s="69">
        <f t="shared" si="10"/>
        <v>0</v>
      </c>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row>
    <row r="661" spans="10:41" x14ac:dyDescent="0.35">
      <c r="J661" s="69">
        <f t="shared" si="10"/>
        <v>0</v>
      </c>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row>
    <row r="662" spans="10:41" x14ac:dyDescent="0.35">
      <c r="J662" s="69">
        <f t="shared" si="10"/>
        <v>0</v>
      </c>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row>
    <row r="663" spans="10:41" x14ac:dyDescent="0.35">
      <c r="J663" s="69">
        <f t="shared" si="10"/>
        <v>0</v>
      </c>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row>
    <row r="664" spans="10:41" x14ac:dyDescent="0.35">
      <c r="J664" s="69">
        <f t="shared" si="10"/>
        <v>0</v>
      </c>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row>
    <row r="665" spans="10:41" x14ac:dyDescent="0.35">
      <c r="J665" s="69">
        <f t="shared" si="10"/>
        <v>0</v>
      </c>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row>
    <row r="666" spans="10:41" x14ac:dyDescent="0.35">
      <c r="J666" s="69">
        <f t="shared" si="10"/>
        <v>0</v>
      </c>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row>
    <row r="667" spans="10:41" x14ac:dyDescent="0.35">
      <c r="J667" s="69">
        <f t="shared" si="10"/>
        <v>0</v>
      </c>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row>
    <row r="668" spans="10:41" x14ac:dyDescent="0.35">
      <c r="J668" s="69">
        <f t="shared" si="10"/>
        <v>0</v>
      </c>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row>
    <row r="669" spans="10:41" x14ac:dyDescent="0.35">
      <c r="J669" s="69">
        <f t="shared" si="10"/>
        <v>0</v>
      </c>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row>
    <row r="670" spans="10:41" x14ac:dyDescent="0.35">
      <c r="J670" s="69">
        <f t="shared" si="10"/>
        <v>0</v>
      </c>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row>
    <row r="671" spans="10:41" x14ac:dyDescent="0.35">
      <c r="J671" s="69">
        <f t="shared" si="10"/>
        <v>0</v>
      </c>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row>
    <row r="672" spans="10:41" x14ac:dyDescent="0.35">
      <c r="J672" s="69">
        <f t="shared" si="10"/>
        <v>0</v>
      </c>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row>
    <row r="673" spans="10:41" x14ac:dyDescent="0.35">
      <c r="J673" s="69">
        <f t="shared" si="10"/>
        <v>0</v>
      </c>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row>
    <row r="674" spans="10:41" x14ac:dyDescent="0.35">
      <c r="J674" s="69">
        <f t="shared" si="10"/>
        <v>0</v>
      </c>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row>
    <row r="675" spans="10:41" x14ac:dyDescent="0.35">
      <c r="J675" s="69">
        <f t="shared" si="10"/>
        <v>0</v>
      </c>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row>
    <row r="676" spans="10:41" x14ac:dyDescent="0.35">
      <c r="J676" s="69">
        <f t="shared" si="10"/>
        <v>0</v>
      </c>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row>
    <row r="677" spans="10:41" x14ac:dyDescent="0.35">
      <c r="J677" s="69">
        <f t="shared" si="10"/>
        <v>0</v>
      </c>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row>
    <row r="678" spans="10:41" x14ac:dyDescent="0.35">
      <c r="J678" s="69">
        <f t="shared" si="10"/>
        <v>0</v>
      </c>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row>
    <row r="679" spans="10:41" x14ac:dyDescent="0.35">
      <c r="J679" s="69">
        <f t="shared" si="10"/>
        <v>0</v>
      </c>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row>
    <row r="680" spans="10:41" x14ac:dyDescent="0.35">
      <c r="J680" s="69">
        <f t="shared" si="10"/>
        <v>0</v>
      </c>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row>
    <row r="681" spans="10:41" x14ac:dyDescent="0.35">
      <c r="J681" s="69">
        <f t="shared" si="10"/>
        <v>0</v>
      </c>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row>
    <row r="682" spans="10:41" x14ac:dyDescent="0.35">
      <c r="J682" s="69">
        <f t="shared" si="10"/>
        <v>0</v>
      </c>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row>
    <row r="683" spans="10:41" x14ac:dyDescent="0.35">
      <c r="J683" s="69">
        <f t="shared" si="10"/>
        <v>0</v>
      </c>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row>
    <row r="684" spans="10:41" x14ac:dyDescent="0.35">
      <c r="J684" s="69">
        <f t="shared" si="10"/>
        <v>0</v>
      </c>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row>
    <row r="685" spans="10:41" x14ac:dyDescent="0.35">
      <c r="J685" s="69">
        <f t="shared" si="10"/>
        <v>0</v>
      </c>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row>
    <row r="686" spans="10:41" x14ac:dyDescent="0.35">
      <c r="J686" s="69">
        <f t="shared" si="10"/>
        <v>0</v>
      </c>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row>
    <row r="687" spans="10:41" x14ac:dyDescent="0.35">
      <c r="J687" s="69">
        <f t="shared" si="10"/>
        <v>0</v>
      </c>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row>
    <row r="688" spans="10:41" x14ac:dyDescent="0.35">
      <c r="J688" s="69">
        <f t="shared" si="10"/>
        <v>0</v>
      </c>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row>
    <row r="689" spans="10:41" x14ac:dyDescent="0.35">
      <c r="J689" s="69">
        <f t="shared" si="10"/>
        <v>0</v>
      </c>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row>
    <row r="690" spans="10:41" x14ac:dyDescent="0.35">
      <c r="J690" s="69">
        <f t="shared" si="10"/>
        <v>0</v>
      </c>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row>
    <row r="691" spans="10:41" x14ac:dyDescent="0.35">
      <c r="J691" s="69">
        <f t="shared" si="10"/>
        <v>0</v>
      </c>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row>
    <row r="692" spans="10:41" x14ac:dyDescent="0.35">
      <c r="J692" s="69">
        <f t="shared" si="10"/>
        <v>0</v>
      </c>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row>
    <row r="693" spans="10:41" x14ac:dyDescent="0.35">
      <c r="J693" s="69">
        <f t="shared" si="10"/>
        <v>0</v>
      </c>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row>
    <row r="694" spans="10:41" x14ac:dyDescent="0.35">
      <c r="J694" s="69">
        <f t="shared" si="10"/>
        <v>0</v>
      </c>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row>
    <row r="695" spans="10:41" x14ac:dyDescent="0.35">
      <c r="J695" s="69">
        <f t="shared" si="10"/>
        <v>0</v>
      </c>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row>
    <row r="696" spans="10:41" x14ac:dyDescent="0.35">
      <c r="J696" s="69">
        <f t="shared" si="10"/>
        <v>0</v>
      </c>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row>
    <row r="697" spans="10:41" x14ac:dyDescent="0.35">
      <c r="J697" s="69">
        <f t="shared" si="10"/>
        <v>0</v>
      </c>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row>
    <row r="698" spans="10:41" x14ac:dyDescent="0.35">
      <c r="J698" s="69">
        <f t="shared" si="10"/>
        <v>0</v>
      </c>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row>
    <row r="699" spans="10:41" x14ac:dyDescent="0.35">
      <c r="J699" s="69">
        <f t="shared" si="10"/>
        <v>0</v>
      </c>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row>
    <row r="700" spans="10:41" x14ac:dyDescent="0.35">
      <c r="J700" s="69">
        <f t="shared" si="10"/>
        <v>0</v>
      </c>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row>
    <row r="701" spans="10:41" x14ac:dyDescent="0.35">
      <c r="J701" s="69">
        <f t="shared" si="10"/>
        <v>0</v>
      </c>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row>
    <row r="702" spans="10:41" x14ac:dyDescent="0.35">
      <c r="J702" s="69">
        <f t="shared" si="10"/>
        <v>0</v>
      </c>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row>
    <row r="703" spans="10:41" x14ac:dyDescent="0.35">
      <c r="J703" s="69">
        <f t="shared" si="10"/>
        <v>0</v>
      </c>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row>
    <row r="704" spans="10:41" x14ac:dyDescent="0.35">
      <c r="J704" s="69">
        <f t="shared" si="10"/>
        <v>0</v>
      </c>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row>
    <row r="705" spans="10:41" x14ac:dyDescent="0.35">
      <c r="J705" s="69">
        <f t="shared" si="10"/>
        <v>0</v>
      </c>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row>
    <row r="706" spans="10:41" x14ac:dyDescent="0.35">
      <c r="J706" s="69">
        <f t="shared" si="10"/>
        <v>0</v>
      </c>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row>
    <row r="707" spans="10:41" x14ac:dyDescent="0.35">
      <c r="J707" s="69">
        <f t="shared" si="10"/>
        <v>0</v>
      </c>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row>
    <row r="708" spans="10:41" x14ac:dyDescent="0.35">
      <c r="J708" s="69">
        <f t="shared" si="10"/>
        <v>0</v>
      </c>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row>
    <row r="709" spans="10:41" x14ac:dyDescent="0.35">
      <c r="J709" s="69">
        <f t="shared" si="10"/>
        <v>0</v>
      </c>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row>
    <row r="710" spans="10:41" x14ac:dyDescent="0.35">
      <c r="J710" s="69">
        <f t="shared" si="10"/>
        <v>0</v>
      </c>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row>
    <row r="711" spans="10:41" x14ac:dyDescent="0.35">
      <c r="J711" s="69">
        <f t="shared" si="10"/>
        <v>0</v>
      </c>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row>
    <row r="712" spans="10:41" x14ac:dyDescent="0.35">
      <c r="J712" s="69">
        <f t="shared" si="10"/>
        <v>0</v>
      </c>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row>
    <row r="713" spans="10:41" x14ac:dyDescent="0.35">
      <c r="J713" s="69">
        <f t="shared" si="10"/>
        <v>0</v>
      </c>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row>
    <row r="714" spans="10:41" x14ac:dyDescent="0.35">
      <c r="J714" s="69">
        <f t="shared" si="10"/>
        <v>0</v>
      </c>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row>
    <row r="715" spans="10:41" x14ac:dyDescent="0.35">
      <c r="J715" s="69">
        <f t="shared" si="10"/>
        <v>0</v>
      </c>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row>
    <row r="716" spans="10:41" x14ac:dyDescent="0.35">
      <c r="J716" s="69">
        <f t="shared" ref="J716:J779" si="11">DATEDIF(D716,G716,"Y")</f>
        <v>0</v>
      </c>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row>
    <row r="717" spans="10:41" x14ac:dyDescent="0.35">
      <c r="J717" s="69">
        <f t="shared" si="11"/>
        <v>0</v>
      </c>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row>
    <row r="718" spans="10:41" x14ac:dyDescent="0.35">
      <c r="J718" s="69">
        <f t="shared" si="11"/>
        <v>0</v>
      </c>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row>
    <row r="719" spans="10:41" x14ac:dyDescent="0.35">
      <c r="J719" s="69">
        <f t="shared" si="11"/>
        <v>0</v>
      </c>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row>
    <row r="720" spans="10:41" x14ac:dyDescent="0.35">
      <c r="J720" s="69">
        <f t="shared" si="11"/>
        <v>0</v>
      </c>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row>
    <row r="721" spans="10:41" x14ac:dyDescent="0.35">
      <c r="J721" s="69">
        <f t="shared" si="11"/>
        <v>0</v>
      </c>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row>
    <row r="722" spans="10:41" x14ac:dyDescent="0.35">
      <c r="J722" s="69">
        <f t="shared" si="11"/>
        <v>0</v>
      </c>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row>
    <row r="723" spans="10:41" x14ac:dyDescent="0.35">
      <c r="J723" s="69">
        <f t="shared" si="11"/>
        <v>0</v>
      </c>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row>
    <row r="724" spans="10:41" x14ac:dyDescent="0.35">
      <c r="J724" s="69">
        <f t="shared" si="11"/>
        <v>0</v>
      </c>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row>
    <row r="725" spans="10:41" x14ac:dyDescent="0.35">
      <c r="J725" s="69">
        <f t="shared" si="11"/>
        <v>0</v>
      </c>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row>
    <row r="726" spans="10:41" x14ac:dyDescent="0.35">
      <c r="J726" s="69">
        <f t="shared" si="11"/>
        <v>0</v>
      </c>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row>
    <row r="727" spans="10:41" x14ac:dyDescent="0.35">
      <c r="J727" s="69">
        <f t="shared" si="11"/>
        <v>0</v>
      </c>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row>
    <row r="728" spans="10:41" x14ac:dyDescent="0.35">
      <c r="J728" s="69">
        <f t="shared" si="11"/>
        <v>0</v>
      </c>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row>
    <row r="729" spans="10:41" x14ac:dyDescent="0.35">
      <c r="J729" s="69">
        <f t="shared" si="11"/>
        <v>0</v>
      </c>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row>
    <row r="730" spans="10:41" x14ac:dyDescent="0.35">
      <c r="J730" s="69">
        <f t="shared" si="11"/>
        <v>0</v>
      </c>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row>
    <row r="731" spans="10:41" x14ac:dyDescent="0.35">
      <c r="J731" s="69">
        <f t="shared" si="11"/>
        <v>0</v>
      </c>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row>
    <row r="732" spans="10:41" x14ac:dyDescent="0.35">
      <c r="J732" s="69">
        <f t="shared" si="11"/>
        <v>0</v>
      </c>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row>
    <row r="733" spans="10:41" x14ac:dyDescent="0.35">
      <c r="J733" s="69">
        <f t="shared" si="11"/>
        <v>0</v>
      </c>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row>
    <row r="734" spans="10:41" x14ac:dyDescent="0.35">
      <c r="J734" s="69">
        <f t="shared" si="11"/>
        <v>0</v>
      </c>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row>
    <row r="735" spans="10:41" x14ac:dyDescent="0.35">
      <c r="J735" s="69">
        <f t="shared" si="11"/>
        <v>0</v>
      </c>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row>
    <row r="736" spans="10:41" x14ac:dyDescent="0.35">
      <c r="J736" s="69">
        <f t="shared" si="11"/>
        <v>0</v>
      </c>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row>
    <row r="737" spans="10:41" x14ac:dyDescent="0.35">
      <c r="J737" s="69">
        <f t="shared" si="11"/>
        <v>0</v>
      </c>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row>
    <row r="738" spans="10:41" x14ac:dyDescent="0.35">
      <c r="J738" s="69">
        <f t="shared" si="11"/>
        <v>0</v>
      </c>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row>
    <row r="739" spans="10:41" x14ac:dyDescent="0.35">
      <c r="J739" s="69">
        <f t="shared" si="11"/>
        <v>0</v>
      </c>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row>
    <row r="740" spans="10:41" x14ac:dyDescent="0.35">
      <c r="J740" s="69">
        <f t="shared" si="11"/>
        <v>0</v>
      </c>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row>
    <row r="741" spans="10:41" x14ac:dyDescent="0.35">
      <c r="J741" s="69">
        <f t="shared" si="11"/>
        <v>0</v>
      </c>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row>
    <row r="742" spans="10:41" x14ac:dyDescent="0.35">
      <c r="J742" s="69">
        <f t="shared" si="11"/>
        <v>0</v>
      </c>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row>
    <row r="743" spans="10:41" x14ac:dyDescent="0.35">
      <c r="J743" s="69">
        <f t="shared" si="11"/>
        <v>0</v>
      </c>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row>
    <row r="744" spans="10:41" x14ac:dyDescent="0.35">
      <c r="J744" s="69">
        <f t="shared" si="11"/>
        <v>0</v>
      </c>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row>
    <row r="745" spans="10:41" x14ac:dyDescent="0.35">
      <c r="J745" s="69">
        <f t="shared" si="11"/>
        <v>0</v>
      </c>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row>
    <row r="746" spans="10:41" x14ac:dyDescent="0.35">
      <c r="J746" s="69">
        <f t="shared" si="11"/>
        <v>0</v>
      </c>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row>
    <row r="747" spans="10:41" x14ac:dyDescent="0.35">
      <c r="J747" s="69">
        <f t="shared" si="11"/>
        <v>0</v>
      </c>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row>
    <row r="748" spans="10:41" x14ac:dyDescent="0.35">
      <c r="J748" s="69">
        <f t="shared" si="11"/>
        <v>0</v>
      </c>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row>
    <row r="749" spans="10:41" x14ac:dyDescent="0.35">
      <c r="J749" s="69">
        <f t="shared" si="11"/>
        <v>0</v>
      </c>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row>
    <row r="750" spans="10:41" x14ac:dyDescent="0.35">
      <c r="J750" s="69">
        <f t="shared" si="11"/>
        <v>0</v>
      </c>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row>
    <row r="751" spans="10:41" x14ac:dyDescent="0.35">
      <c r="J751" s="69">
        <f t="shared" si="11"/>
        <v>0</v>
      </c>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row>
    <row r="752" spans="10:41" x14ac:dyDescent="0.35">
      <c r="J752" s="69">
        <f t="shared" si="11"/>
        <v>0</v>
      </c>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row>
    <row r="753" spans="10:41" x14ac:dyDescent="0.35">
      <c r="J753" s="69">
        <f t="shared" si="11"/>
        <v>0</v>
      </c>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row>
    <row r="754" spans="10:41" x14ac:dyDescent="0.35">
      <c r="J754" s="69">
        <f t="shared" si="11"/>
        <v>0</v>
      </c>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row>
    <row r="755" spans="10:41" x14ac:dyDescent="0.35">
      <c r="J755" s="69">
        <f t="shared" si="11"/>
        <v>0</v>
      </c>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row>
    <row r="756" spans="10:41" x14ac:dyDescent="0.35">
      <c r="J756" s="69">
        <f t="shared" si="11"/>
        <v>0</v>
      </c>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row>
    <row r="757" spans="10:41" x14ac:dyDescent="0.35">
      <c r="J757" s="69">
        <f t="shared" si="11"/>
        <v>0</v>
      </c>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row>
    <row r="758" spans="10:41" x14ac:dyDescent="0.35">
      <c r="J758" s="69">
        <f t="shared" si="11"/>
        <v>0</v>
      </c>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row>
    <row r="759" spans="10:41" x14ac:dyDescent="0.35">
      <c r="J759" s="69">
        <f t="shared" si="11"/>
        <v>0</v>
      </c>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row>
    <row r="760" spans="10:41" x14ac:dyDescent="0.35">
      <c r="J760" s="69">
        <f t="shared" si="11"/>
        <v>0</v>
      </c>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row>
    <row r="761" spans="10:41" x14ac:dyDescent="0.35">
      <c r="J761" s="69">
        <f t="shared" si="11"/>
        <v>0</v>
      </c>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row>
    <row r="762" spans="10:41" x14ac:dyDescent="0.35">
      <c r="J762" s="69">
        <f t="shared" si="11"/>
        <v>0</v>
      </c>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row>
    <row r="763" spans="10:41" x14ac:dyDescent="0.35">
      <c r="J763" s="69">
        <f t="shared" si="11"/>
        <v>0</v>
      </c>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row>
    <row r="764" spans="10:41" x14ac:dyDescent="0.35">
      <c r="J764" s="69">
        <f t="shared" si="11"/>
        <v>0</v>
      </c>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row>
    <row r="765" spans="10:41" x14ac:dyDescent="0.35">
      <c r="J765" s="69">
        <f t="shared" si="11"/>
        <v>0</v>
      </c>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row>
    <row r="766" spans="10:41" x14ac:dyDescent="0.35">
      <c r="J766" s="69">
        <f t="shared" si="11"/>
        <v>0</v>
      </c>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row>
    <row r="767" spans="10:41" x14ac:dyDescent="0.35">
      <c r="J767" s="69">
        <f t="shared" si="11"/>
        <v>0</v>
      </c>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row>
    <row r="768" spans="10:41" x14ac:dyDescent="0.35">
      <c r="J768" s="69">
        <f t="shared" si="11"/>
        <v>0</v>
      </c>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row>
    <row r="769" spans="10:41" x14ac:dyDescent="0.35">
      <c r="J769" s="69">
        <f t="shared" si="11"/>
        <v>0</v>
      </c>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row>
    <row r="770" spans="10:41" x14ac:dyDescent="0.35">
      <c r="J770" s="69">
        <f t="shared" si="11"/>
        <v>0</v>
      </c>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row>
    <row r="771" spans="10:41" x14ac:dyDescent="0.35">
      <c r="J771" s="69">
        <f t="shared" si="11"/>
        <v>0</v>
      </c>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row>
    <row r="772" spans="10:41" x14ac:dyDescent="0.35">
      <c r="J772" s="69">
        <f t="shared" si="11"/>
        <v>0</v>
      </c>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8"/>
      <c r="AL772" s="118"/>
      <c r="AM772" s="118"/>
      <c r="AN772" s="118"/>
      <c r="AO772" s="118"/>
    </row>
    <row r="773" spans="10:41" x14ac:dyDescent="0.35">
      <c r="J773" s="69">
        <f t="shared" si="11"/>
        <v>0</v>
      </c>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8"/>
      <c r="AN773" s="118"/>
      <c r="AO773" s="118"/>
    </row>
    <row r="774" spans="10:41" x14ac:dyDescent="0.35">
      <c r="J774" s="69">
        <f t="shared" si="11"/>
        <v>0</v>
      </c>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8"/>
      <c r="AN774" s="118"/>
      <c r="AO774" s="118"/>
    </row>
    <row r="775" spans="10:41" x14ac:dyDescent="0.35">
      <c r="J775" s="69">
        <f t="shared" si="11"/>
        <v>0</v>
      </c>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8"/>
      <c r="AN775" s="118"/>
      <c r="AO775" s="118"/>
    </row>
    <row r="776" spans="10:41" x14ac:dyDescent="0.35">
      <c r="J776" s="69">
        <f t="shared" si="11"/>
        <v>0</v>
      </c>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8"/>
      <c r="AL776" s="118"/>
      <c r="AM776" s="118"/>
      <c r="AN776" s="118"/>
      <c r="AO776" s="118"/>
    </row>
    <row r="777" spans="10:41" x14ac:dyDescent="0.35">
      <c r="J777" s="69">
        <f t="shared" si="11"/>
        <v>0</v>
      </c>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8"/>
      <c r="AN777" s="118"/>
      <c r="AO777" s="118"/>
    </row>
    <row r="778" spans="10:41" x14ac:dyDescent="0.35">
      <c r="J778" s="69">
        <f t="shared" si="11"/>
        <v>0</v>
      </c>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8"/>
      <c r="AN778" s="118"/>
      <c r="AO778" s="118"/>
    </row>
    <row r="779" spans="10:41" x14ac:dyDescent="0.35">
      <c r="J779" s="69">
        <f t="shared" si="11"/>
        <v>0</v>
      </c>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8"/>
      <c r="AL779" s="118"/>
      <c r="AM779" s="118"/>
      <c r="AN779" s="118"/>
      <c r="AO779" s="118"/>
    </row>
    <row r="780" spans="10:41" x14ac:dyDescent="0.35">
      <c r="J780" s="69">
        <f t="shared" ref="J780:J843" si="12">DATEDIF(D780,G780,"Y")</f>
        <v>0</v>
      </c>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8"/>
      <c r="AL780" s="118"/>
      <c r="AM780" s="118"/>
      <c r="AN780" s="118"/>
      <c r="AO780" s="118"/>
    </row>
    <row r="781" spans="10:41" x14ac:dyDescent="0.35">
      <c r="J781" s="69">
        <f t="shared" si="12"/>
        <v>0</v>
      </c>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18"/>
      <c r="AN781" s="118"/>
      <c r="AO781" s="118"/>
    </row>
    <row r="782" spans="10:41" x14ac:dyDescent="0.35">
      <c r="J782" s="69">
        <f t="shared" si="12"/>
        <v>0</v>
      </c>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8"/>
      <c r="AL782" s="118"/>
      <c r="AM782" s="118"/>
      <c r="AN782" s="118"/>
      <c r="AO782" s="118"/>
    </row>
    <row r="783" spans="10:41" x14ac:dyDescent="0.35">
      <c r="J783" s="69">
        <f t="shared" si="12"/>
        <v>0</v>
      </c>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8"/>
      <c r="AL783" s="118"/>
      <c r="AM783" s="118"/>
      <c r="AN783" s="118"/>
      <c r="AO783" s="118"/>
    </row>
    <row r="784" spans="10:41" x14ac:dyDescent="0.35">
      <c r="J784" s="69">
        <f t="shared" si="12"/>
        <v>0</v>
      </c>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row>
    <row r="785" spans="10:41" x14ac:dyDescent="0.35">
      <c r="J785" s="69">
        <f t="shared" si="12"/>
        <v>0</v>
      </c>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row>
    <row r="786" spans="10:41" x14ac:dyDescent="0.35">
      <c r="J786" s="69">
        <f t="shared" si="12"/>
        <v>0</v>
      </c>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row>
    <row r="787" spans="10:41" x14ac:dyDescent="0.35">
      <c r="J787" s="69">
        <f t="shared" si="12"/>
        <v>0</v>
      </c>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8"/>
      <c r="AN787" s="118"/>
      <c r="AO787" s="118"/>
    </row>
    <row r="788" spans="10:41" x14ac:dyDescent="0.35">
      <c r="J788" s="69">
        <f t="shared" si="12"/>
        <v>0</v>
      </c>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8"/>
      <c r="AL788" s="118"/>
      <c r="AM788" s="118"/>
      <c r="AN788" s="118"/>
      <c r="AO788" s="118"/>
    </row>
    <row r="789" spans="10:41" x14ac:dyDescent="0.35">
      <c r="J789" s="69">
        <f t="shared" si="12"/>
        <v>0</v>
      </c>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row>
    <row r="790" spans="10:41" x14ac:dyDescent="0.35">
      <c r="J790" s="69">
        <f t="shared" si="12"/>
        <v>0</v>
      </c>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8"/>
      <c r="AL790" s="118"/>
      <c r="AM790" s="118"/>
      <c r="AN790" s="118"/>
      <c r="AO790" s="118"/>
    </row>
    <row r="791" spans="10:41" x14ac:dyDescent="0.35">
      <c r="J791" s="69">
        <f t="shared" si="12"/>
        <v>0</v>
      </c>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8"/>
      <c r="AL791" s="118"/>
      <c r="AM791" s="118"/>
      <c r="AN791" s="118"/>
      <c r="AO791" s="118"/>
    </row>
    <row r="792" spans="10:41" x14ac:dyDescent="0.35">
      <c r="J792" s="69">
        <f t="shared" si="12"/>
        <v>0</v>
      </c>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8"/>
      <c r="AL792" s="118"/>
      <c r="AM792" s="118"/>
      <c r="AN792" s="118"/>
      <c r="AO792" s="118"/>
    </row>
    <row r="793" spans="10:41" x14ac:dyDescent="0.35">
      <c r="J793" s="69">
        <f t="shared" si="12"/>
        <v>0</v>
      </c>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c r="AH793" s="118"/>
      <c r="AI793" s="118"/>
      <c r="AJ793" s="118"/>
      <c r="AK793" s="118"/>
      <c r="AL793" s="118"/>
      <c r="AM793" s="118"/>
      <c r="AN793" s="118"/>
      <c r="AO793" s="118"/>
    </row>
    <row r="794" spans="10:41" x14ac:dyDescent="0.35">
      <c r="J794" s="69">
        <f t="shared" si="12"/>
        <v>0</v>
      </c>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c r="AJ794" s="118"/>
      <c r="AK794" s="118"/>
      <c r="AL794" s="118"/>
      <c r="AM794" s="118"/>
      <c r="AN794" s="118"/>
      <c r="AO794" s="118"/>
    </row>
    <row r="795" spans="10:41" x14ac:dyDescent="0.35">
      <c r="J795" s="69">
        <f t="shared" si="12"/>
        <v>0</v>
      </c>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8"/>
      <c r="AL795" s="118"/>
      <c r="AM795" s="118"/>
      <c r="AN795" s="118"/>
      <c r="AO795" s="118"/>
    </row>
    <row r="796" spans="10:41" x14ac:dyDescent="0.35">
      <c r="J796" s="69">
        <f t="shared" si="12"/>
        <v>0</v>
      </c>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8"/>
      <c r="AL796" s="118"/>
      <c r="AM796" s="118"/>
      <c r="AN796" s="118"/>
      <c r="AO796" s="118"/>
    </row>
    <row r="797" spans="10:41" x14ac:dyDescent="0.35">
      <c r="J797" s="69">
        <f t="shared" si="12"/>
        <v>0</v>
      </c>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8"/>
      <c r="AL797" s="118"/>
      <c r="AM797" s="118"/>
      <c r="AN797" s="118"/>
      <c r="AO797" s="118"/>
    </row>
    <row r="798" spans="10:41" x14ac:dyDescent="0.35">
      <c r="J798" s="69">
        <f t="shared" si="12"/>
        <v>0</v>
      </c>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8"/>
      <c r="AL798" s="118"/>
      <c r="AM798" s="118"/>
      <c r="AN798" s="118"/>
      <c r="AO798" s="118"/>
    </row>
    <row r="799" spans="10:41" x14ac:dyDescent="0.35">
      <c r="J799" s="69">
        <f t="shared" si="12"/>
        <v>0</v>
      </c>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8"/>
      <c r="AL799" s="118"/>
      <c r="AM799" s="118"/>
      <c r="AN799" s="118"/>
      <c r="AO799" s="118"/>
    </row>
    <row r="800" spans="10:41" x14ac:dyDescent="0.35">
      <c r="J800" s="69">
        <f t="shared" si="12"/>
        <v>0</v>
      </c>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row>
    <row r="801" spans="10:41" x14ac:dyDescent="0.35">
      <c r="J801" s="69">
        <f t="shared" si="12"/>
        <v>0</v>
      </c>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8"/>
      <c r="AL801" s="118"/>
      <c r="AM801" s="118"/>
      <c r="AN801" s="118"/>
      <c r="AO801" s="118"/>
    </row>
    <row r="802" spans="10:41" x14ac:dyDescent="0.35">
      <c r="J802" s="69">
        <f t="shared" si="12"/>
        <v>0</v>
      </c>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8"/>
      <c r="AL802" s="118"/>
      <c r="AM802" s="118"/>
      <c r="AN802" s="118"/>
      <c r="AO802" s="118"/>
    </row>
    <row r="803" spans="10:41" x14ac:dyDescent="0.35">
      <c r="J803" s="69">
        <f t="shared" si="12"/>
        <v>0</v>
      </c>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18"/>
      <c r="AN803" s="118"/>
      <c r="AO803" s="118"/>
    </row>
    <row r="804" spans="10:41" x14ac:dyDescent="0.35">
      <c r="J804" s="69">
        <f t="shared" si="12"/>
        <v>0</v>
      </c>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8"/>
      <c r="AN804" s="118"/>
      <c r="AO804" s="118"/>
    </row>
    <row r="805" spans="10:41" x14ac:dyDescent="0.35">
      <c r="J805" s="69">
        <f t="shared" si="12"/>
        <v>0</v>
      </c>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row>
    <row r="806" spans="10:41" x14ac:dyDescent="0.35">
      <c r="J806" s="69">
        <f t="shared" si="12"/>
        <v>0</v>
      </c>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row>
    <row r="807" spans="10:41" x14ac:dyDescent="0.35">
      <c r="J807" s="69">
        <f t="shared" si="12"/>
        <v>0</v>
      </c>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8"/>
      <c r="AN807" s="118"/>
      <c r="AO807" s="118"/>
    </row>
    <row r="808" spans="10:41" x14ac:dyDescent="0.35">
      <c r="J808" s="69">
        <f t="shared" si="12"/>
        <v>0</v>
      </c>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8"/>
      <c r="AL808" s="118"/>
      <c r="AM808" s="118"/>
      <c r="AN808" s="118"/>
      <c r="AO808" s="118"/>
    </row>
    <row r="809" spans="10:41" x14ac:dyDescent="0.35">
      <c r="J809" s="69">
        <f t="shared" si="12"/>
        <v>0</v>
      </c>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8"/>
      <c r="AL809" s="118"/>
      <c r="AM809" s="118"/>
      <c r="AN809" s="118"/>
      <c r="AO809" s="118"/>
    </row>
    <row r="810" spans="10:41" x14ac:dyDescent="0.35">
      <c r="J810" s="69">
        <f t="shared" si="12"/>
        <v>0</v>
      </c>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8"/>
      <c r="AL810" s="118"/>
      <c r="AM810" s="118"/>
      <c r="AN810" s="118"/>
      <c r="AO810" s="118"/>
    </row>
    <row r="811" spans="10:41" x14ac:dyDescent="0.35">
      <c r="J811" s="69">
        <f t="shared" si="12"/>
        <v>0</v>
      </c>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8"/>
      <c r="AL811" s="118"/>
      <c r="AM811" s="118"/>
      <c r="AN811" s="118"/>
      <c r="AO811" s="118"/>
    </row>
    <row r="812" spans="10:41" x14ac:dyDescent="0.35">
      <c r="J812" s="69">
        <f t="shared" si="12"/>
        <v>0</v>
      </c>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8"/>
      <c r="AL812" s="118"/>
      <c r="AM812" s="118"/>
      <c r="AN812" s="118"/>
      <c r="AO812" s="118"/>
    </row>
    <row r="813" spans="10:41" x14ac:dyDescent="0.35">
      <c r="J813" s="69">
        <f t="shared" si="12"/>
        <v>0</v>
      </c>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8"/>
      <c r="AL813" s="118"/>
      <c r="AM813" s="118"/>
      <c r="AN813" s="118"/>
      <c r="AO813" s="118"/>
    </row>
    <row r="814" spans="10:41" x14ac:dyDescent="0.35">
      <c r="J814" s="69">
        <f t="shared" si="12"/>
        <v>0</v>
      </c>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8"/>
      <c r="AL814" s="118"/>
      <c r="AM814" s="118"/>
      <c r="AN814" s="118"/>
      <c r="AO814" s="118"/>
    </row>
    <row r="815" spans="10:41" x14ac:dyDescent="0.35">
      <c r="J815" s="69">
        <f t="shared" si="12"/>
        <v>0</v>
      </c>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8"/>
      <c r="AL815" s="118"/>
      <c r="AM815" s="118"/>
      <c r="AN815" s="118"/>
      <c r="AO815" s="118"/>
    </row>
    <row r="816" spans="10:41" x14ac:dyDescent="0.35">
      <c r="J816" s="69">
        <f t="shared" si="12"/>
        <v>0</v>
      </c>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18"/>
      <c r="AN816" s="118"/>
      <c r="AO816" s="118"/>
    </row>
    <row r="817" spans="10:41" x14ac:dyDescent="0.35">
      <c r="J817" s="69">
        <f t="shared" si="12"/>
        <v>0</v>
      </c>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118"/>
      <c r="AM817" s="118"/>
      <c r="AN817" s="118"/>
      <c r="AO817" s="118"/>
    </row>
    <row r="818" spans="10:41" x14ac:dyDescent="0.35">
      <c r="J818" s="69">
        <f t="shared" si="12"/>
        <v>0</v>
      </c>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8"/>
      <c r="AL818" s="118"/>
      <c r="AM818" s="118"/>
      <c r="AN818" s="118"/>
      <c r="AO818" s="118"/>
    </row>
    <row r="819" spans="10:41" x14ac:dyDescent="0.35">
      <c r="J819" s="69">
        <f t="shared" si="12"/>
        <v>0</v>
      </c>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8"/>
      <c r="AN819" s="118"/>
      <c r="AO819" s="118"/>
    </row>
    <row r="820" spans="10:41" x14ac:dyDescent="0.35">
      <c r="J820" s="69">
        <f t="shared" si="12"/>
        <v>0</v>
      </c>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8"/>
      <c r="AN820" s="118"/>
      <c r="AO820" s="118"/>
    </row>
    <row r="821" spans="10:41" x14ac:dyDescent="0.35">
      <c r="J821" s="69">
        <f t="shared" si="12"/>
        <v>0</v>
      </c>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8"/>
      <c r="AN821" s="118"/>
      <c r="AO821" s="118"/>
    </row>
    <row r="822" spans="10:41" x14ac:dyDescent="0.35">
      <c r="J822" s="69">
        <f t="shared" si="12"/>
        <v>0</v>
      </c>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8"/>
      <c r="AL822" s="118"/>
      <c r="AM822" s="118"/>
      <c r="AN822" s="118"/>
      <c r="AO822" s="118"/>
    </row>
    <row r="823" spans="10:41" x14ac:dyDescent="0.35">
      <c r="J823" s="69">
        <f t="shared" si="12"/>
        <v>0</v>
      </c>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8"/>
      <c r="AN823" s="118"/>
      <c r="AO823" s="118"/>
    </row>
    <row r="824" spans="10:41" x14ac:dyDescent="0.35">
      <c r="J824" s="69">
        <f t="shared" si="12"/>
        <v>0</v>
      </c>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8"/>
      <c r="AN824" s="118"/>
      <c r="AO824" s="118"/>
    </row>
    <row r="825" spans="10:41" x14ac:dyDescent="0.35">
      <c r="J825" s="69">
        <f t="shared" si="12"/>
        <v>0</v>
      </c>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8"/>
      <c r="AL825" s="118"/>
      <c r="AM825" s="118"/>
      <c r="AN825" s="118"/>
      <c r="AO825" s="118"/>
    </row>
    <row r="826" spans="10:41" x14ac:dyDescent="0.35">
      <c r="J826" s="69">
        <f t="shared" si="12"/>
        <v>0</v>
      </c>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c r="AH826" s="118"/>
      <c r="AI826" s="118"/>
      <c r="AJ826" s="118"/>
      <c r="AK826" s="118"/>
      <c r="AL826" s="118"/>
      <c r="AM826" s="118"/>
      <c r="AN826" s="118"/>
      <c r="AO826" s="118"/>
    </row>
    <row r="827" spans="10:41" x14ac:dyDescent="0.35">
      <c r="J827" s="69">
        <f t="shared" si="12"/>
        <v>0</v>
      </c>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c r="AH827" s="118"/>
      <c r="AI827" s="118"/>
      <c r="AJ827" s="118"/>
      <c r="AK827" s="118"/>
      <c r="AL827" s="118"/>
      <c r="AM827" s="118"/>
      <c r="AN827" s="118"/>
      <c r="AO827" s="118"/>
    </row>
    <row r="828" spans="10:41" x14ac:dyDescent="0.35">
      <c r="J828" s="69">
        <f t="shared" si="12"/>
        <v>0</v>
      </c>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8"/>
      <c r="AL828" s="118"/>
      <c r="AM828" s="118"/>
      <c r="AN828" s="118"/>
      <c r="AO828" s="118"/>
    </row>
    <row r="829" spans="10:41" x14ac:dyDescent="0.35">
      <c r="J829" s="69">
        <f t="shared" si="12"/>
        <v>0</v>
      </c>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8"/>
      <c r="AL829" s="118"/>
      <c r="AM829" s="118"/>
      <c r="AN829" s="118"/>
      <c r="AO829" s="118"/>
    </row>
    <row r="830" spans="10:41" x14ac:dyDescent="0.35">
      <c r="J830" s="69">
        <f t="shared" si="12"/>
        <v>0</v>
      </c>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8"/>
      <c r="AL830" s="118"/>
      <c r="AM830" s="118"/>
      <c r="AN830" s="118"/>
      <c r="AO830" s="118"/>
    </row>
    <row r="831" spans="10:41" x14ac:dyDescent="0.35">
      <c r="J831" s="69">
        <f t="shared" si="12"/>
        <v>0</v>
      </c>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8"/>
      <c r="AL831" s="118"/>
      <c r="AM831" s="118"/>
      <c r="AN831" s="118"/>
      <c r="AO831" s="118"/>
    </row>
    <row r="832" spans="10:41" x14ac:dyDescent="0.35">
      <c r="J832" s="69">
        <f t="shared" si="12"/>
        <v>0</v>
      </c>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8"/>
      <c r="AL832" s="118"/>
      <c r="AM832" s="118"/>
      <c r="AN832" s="118"/>
      <c r="AO832" s="118"/>
    </row>
    <row r="833" spans="10:41" x14ac:dyDescent="0.35">
      <c r="J833" s="69">
        <f t="shared" si="12"/>
        <v>0</v>
      </c>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8"/>
      <c r="AN833" s="118"/>
      <c r="AO833" s="118"/>
    </row>
    <row r="834" spans="10:41" x14ac:dyDescent="0.35">
      <c r="J834" s="69">
        <f t="shared" si="12"/>
        <v>0</v>
      </c>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8"/>
      <c r="AL834" s="118"/>
      <c r="AM834" s="118"/>
      <c r="AN834" s="118"/>
      <c r="AO834" s="118"/>
    </row>
    <row r="835" spans="10:41" x14ac:dyDescent="0.35">
      <c r="J835" s="69">
        <f t="shared" si="12"/>
        <v>0</v>
      </c>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8"/>
      <c r="AL835" s="118"/>
      <c r="AM835" s="118"/>
      <c r="AN835" s="118"/>
      <c r="AO835" s="118"/>
    </row>
    <row r="836" spans="10:41" x14ac:dyDescent="0.35">
      <c r="J836" s="69">
        <f t="shared" si="12"/>
        <v>0</v>
      </c>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8"/>
      <c r="AL836" s="118"/>
      <c r="AM836" s="118"/>
      <c r="AN836" s="118"/>
      <c r="AO836" s="118"/>
    </row>
    <row r="837" spans="10:41" x14ac:dyDescent="0.35">
      <c r="J837" s="69">
        <f t="shared" si="12"/>
        <v>0</v>
      </c>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8"/>
      <c r="AL837" s="118"/>
      <c r="AM837" s="118"/>
      <c r="AN837" s="118"/>
      <c r="AO837" s="118"/>
    </row>
    <row r="838" spans="10:41" x14ac:dyDescent="0.35">
      <c r="J838" s="69">
        <f t="shared" si="12"/>
        <v>0</v>
      </c>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8"/>
      <c r="AL838" s="118"/>
      <c r="AM838" s="118"/>
      <c r="AN838" s="118"/>
      <c r="AO838" s="118"/>
    </row>
    <row r="839" spans="10:41" x14ac:dyDescent="0.35">
      <c r="J839" s="69">
        <f t="shared" si="12"/>
        <v>0</v>
      </c>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8"/>
      <c r="AL839" s="118"/>
      <c r="AM839" s="118"/>
      <c r="AN839" s="118"/>
      <c r="AO839" s="118"/>
    </row>
    <row r="840" spans="10:41" x14ac:dyDescent="0.35">
      <c r="J840" s="69">
        <f t="shared" si="12"/>
        <v>0</v>
      </c>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8"/>
      <c r="AL840" s="118"/>
      <c r="AM840" s="118"/>
      <c r="AN840" s="118"/>
      <c r="AO840" s="118"/>
    </row>
    <row r="841" spans="10:41" x14ac:dyDescent="0.35">
      <c r="J841" s="69">
        <f t="shared" si="12"/>
        <v>0</v>
      </c>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8"/>
      <c r="AL841" s="118"/>
      <c r="AM841" s="118"/>
      <c r="AN841" s="118"/>
      <c r="AO841" s="118"/>
    </row>
    <row r="842" spans="10:41" x14ac:dyDescent="0.35">
      <c r="J842" s="69">
        <f t="shared" si="12"/>
        <v>0</v>
      </c>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8"/>
      <c r="AL842" s="118"/>
      <c r="AM842" s="118"/>
      <c r="AN842" s="118"/>
      <c r="AO842" s="118"/>
    </row>
    <row r="843" spans="10:41" x14ac:dyDescent="0.35">
      <c r="J843" s="69">
        <f t="shared" si="12"/>
        <v>0</v>
      </c>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8"/>
      <c r="AL843" s="118"/>
      <c r="AM843" s="118"/>
      <c r="AN843" s="118"/>
      <c r="AO843" s="118"/>
    </row>
    <row r="844" spans="10:41" x14ac:dyDescent="0.35">
      <c r="J844" s="69">
        <f t="shared" ref="J844:J907" si="13">DATEDIF(D844,G844,"Y")</f>
        <v>0</v>
      </c>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8"/>
      <c r="AL844" s="118"/>
      <c r="AM844" s="118"/>
      <c r="AN844" s="118"/>
      <c r="AO844" s="118"/>
    </row>
    <row r="845" spans="10:41" x14ac:dyDescent="0.35">
      <c r="J845" s="69">
        <f t="shared" si="13"/>
        <v>0</v>
      </c>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8"/>
      <c r="AL845" s="118"/>
      <c r="AM845" s="118"/>
      <c r="AN845" s="118"/>
      <c r="AO845" s="118"/>
    </row>
    <row r="846" spans="10:41" x14ac:dyDescent="0.35">
      <c r="J846" s="69">
        <f t="shared" si="13"/>
        <v>0</v>
      </c>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8"/>
      <c r="AL846" s="118"/>
      <c r="AM846" s="118"/>
      <c r="AN846" s="118"/>
      <c r="AO846" s="118"/>
    </row>
    <row r="847" spans="10:41" x14ac:dyDescent="0.35">
      <c r="J847" s="69">
        <f t="shared" si="13"/>
        <v>0</v>
      </c>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8"/>
      <c r="AL847" s="118"/>
      <c r="AM847" s="118"/>
      <c r="AN847" s="118"/>
      <c r="AO847" s="118"/>
    </row>
    <row r="848" spans="10:41" x14ac:dyDescent="0.35">
      <c r="J848" s="69">
        <f t="shared" si="13"/>
        <v>0</v>
      </c>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8"/>
      <c r="AL848" s="118"/>
      <c r="AM848" s="118"/>
      <c r="AN848" s="118"/>
      <c r="AO848" s="118"/>
    </row>
    <row r="849" spans="10:41" x14ac:dyDescent="0.35">
      <c r="J849" s="69">
        <f t="shared" si="13"/>
        <v>0</v>
      </c>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8"/>
      <c r="AL849" s="118"/>
      <c r="AM849" s="118"/>
      <c r="AN849" s="118"/>
      <c r="AO849" s="118"/>
    </row>
    <row r="850" spans="10:41" x14ac:dyDescent="0.35">
      <c r="J850" s="69">
        <f t="shared" si="13"/>
        <v>0</v>
      </c>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row>
    <row r="851" spans="10:41" x14ac:dyDescent="0.35">
      <c r="J851" s="69">
        <f t="shared" si="13"/>
        <v>0</v>
      </c>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8"/>
      <c r="AL851" s="118"/>
      <c r="AM851" s="118"/>
      <c r="AN851" s="118"/>
      <c r="AO851" s="118"/>
    </row>
    <row r="852" spans="10:41" x14ac:dyDescent="0.35">
      <c r="J852" s="69">
        <f t="shared" si="13"/>
        <v>0</v>
      </c>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8"/>
      <c r="AN852" s="118"/>
      <c r="AO852" s="118"/>
    </row>
    <row r="853" spans="10:41" x14ac:dyDescent="0.35">
      <c r="J853" s="69">
        <f t="shared" si="13"/>
        <v>0</v>
      </c>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8"/>
      <c r="AN853" s="118"/>
      <c r="AO853" s="118"/>
    </row>
    <row r="854" spans="10:41" x14ac:dyDescent="0.35">
      <c r="J854" s="69">
        <f t="shared" si="13"/>
        <v>0</v>
      </c>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8"/>
      <c r="AL854" s="118"/>
      <c r="AM854" s="118"/>
      <c r="AN854" s="118"/>
      <c r="AO854" s="118"/>
    </row>
    <row r="855" spans="10:41" x14ac:dyDescent="0.35">
      <c r="J855" s="69">
        <f t="shared" si="13"/>
        <v>0</v>
      </c>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8"/>
      <c r="AN855" s="118"/>
      <c r="AO855" s="118"/>
    </row>
    <row r="856" spans="10:41" x14ac:dyDescent="0.35">
      <c r="J856" s="69">
        <f t="shared" si="13"/>
        <v>0</v>
      </c>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8"/>
      <c r="AL856" s="118"/>
      <c r="AM856" s="118"/>
      <c r="AN856" s="118"/>
      <c r="AO856" s="118"/>
    </row>
    <row r="857" spans="10:41" x14ac:dyDescent="0.35">
      <c r="J857" s="69">
        <f t="shared" si="13"/>
        <v>0</v>
      </c>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8"/>
      <c r="AL857" s="118"/>
      <c r="AM857" s="118"/>
      <c r="AN857" s="118"/>
      <c r="AO857" s="118"/>
    </row>
    <row r="858" spans="10:41" x14ac:dyDescent="0.35">
      <c r="J858" s="69">
        <f t="shared" si="13"/>
        <v>0</v>
      </c>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8"/>
      <c r="AL858" s="118"/>
      <c r="AM858" s="118"/>
      <c r="AN858" s="118"/>
      <c r="AO858" s="118"/>
    </row>
    <row r="859" spans="10:41" x14ac:dyDescent="0.35">
      <c r="J859" s="69">
        <f t="shared" si="13"/>
        <v>0</v>
      </c>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c r="AH859" s="118"/>
      <c r="AI859" s="118"/>
      <c r="AJ859" s="118"/>
      <c r="AK859" s="118"/>
      <c r="AL859" s="118"/>
      <c r="AM859" s="118"/>
      <c r="AN859" s="118"/>
      <c r="AO859" s="118"/>
    </row>
    <row r="860" spans="10:41" x14ac:dyDescent="0.35">
      <c r="J860" s="69">
        <f t="shared" si="13"/>
        <v>0</v>
      </c>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c r="AH860" s="118"/>
      <c r="AI860" s="118"/>
      <c r="AJ860" s="118"/>
      <c r="AK860" s="118"/>
      <c r="AL860" s="118"/>
      <c r="AM860" s="118"/>
      <c r="AN860" s="118"/>
      <c r="AO860" s="118"/>
    </row>
    <row r="861" spans="10:41" x14ac:dyDescent="0.35">
      <c r="J861" s="69">
        <f t="shared" si="13"/>
        <v>0</v>
      </c>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8"/>
      <c r="AL861" s="118"/>
      <c r="AM861" s="118"/>
      <c r="AN861" s="118"/>
      <c r="AO861" s="118"/>
    </row>
    <row r="862" spans="10:41" x14ac:dyDescent="0.35">
      <c r="J862" s="69">
        <f t="shared" si="13"/>
        <v>0</v>
      </c>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8"/>
      <c r="AL862" s="118"/>
      <c r="AM862" s="118"/>
      <c r="AN862" s="118"/>
      <c r="AO862" s="118"/>
    </row>
    <row r="863" spans="10:41" x14ac:dyDescent="0.35">
      <c r="J863" s="69">
        <f t="shared" si="13"/>
        <v>0</v>
      </c>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8"/>
      <c r="AL863" s="118"/>
      <c r="AM863" s="118"/>
      <c r="AN863" s="118"/>
      <c r="AO863" s="118"/>
    </row>
    <row r="864" spans="10:41" x14ac:dyDescent="0.35">
      <c r="J864" s="69">
        <f t="shared" si="13"/>
        <v>0</v>
      </c>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8"/>
      <c r="AL864" s="118"/>
      <c r="AM864" s="118"/>
      <c r="AN864" s="118"/>
      <c r="AO864" s="118"/>
    </row>
    <row r="865" spans="10:41" x14ac:dyDescent="0.35">
      <c r="J865" s="69">
        <f t="shared" si="13"/>
        <v>0</v>
      </c>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118"/>
      <c r="AM865" s="118"/>
      <c r="AN865" s="118"/>
      <c r="AO865" s="118"/>
    </row>
    <row r="866" spans="10:41" x14ac:dyDescent="0.35">
      <c r="J866" s="69">
        <f t="shared" si="13"/>
        <v>0</v>
      </c>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8"/>
      <c r="AL866" s="118"/>
      <c r="AM866" s="118"/>
      <c r="AN866" s="118"/>
      <c r="AO866" s="118"/>
    </row>
    <row r="867" spans="10:41" x14ac:dyDescent="0.35">
      <c r="J867" s="69">
        <f t="shared" si="13"/>
        <v>0</v>
      </c>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8"/>
      <c r="AN867" s="118"/>
      <c r="AO867" s="118"/>
    </row>
    <row r="868" spans="10:41" x14ac:dyDescent="0.35">
      <c r="J868" s="69">
        <f t="shared" si="13"/>
        <v>0</v>
      </c>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8"/>
      <c r="AN868" s="118"/>
      <c r="AO868" s="118"/>
    </row>
    <row r="869" spans="10:41" x14ac:dyDescent="0.35">
      <c r="J869" s="69">
        <f t="shared" si="13"/>
        <v>0</v>
      </c>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8"/>
      <c r="AN869" s="118"/>
      <c r="AO869" s="118"/>
    </row>
    <row r="870" spans="10:41" x14ac:dyDescent="0.35">
      <c r="J870" s="69">
        <f t="shared" si="13"/>
        <v>0</v>
      </c>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8"/>
      <c r="AL870" s="118"/>
      <c r="AM870" s="118"/>
      <c r="AN870" s="118"/>
      <c r="AO870" s="118"/>
    </row>
    <row r="871" spans="10:41" x14ac:dyDescent="0.35">
      <c r="J871" s="69">
        <f t="shared" si="13"/>
        <v>0</v>
      </c>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8"/>
      <c r="AN871" s="118"/>
      <c r="AO871" s="118"/>
    </row>
    <row r="872" spans="10:41" x14ac:dyDescent="0.35">
      <c r="J872" s="69">
        <f t="shared" si="13"/>
        <v>0</v>
      </c>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8"/>
      <c r="AN872" s="118"/>
      <c r="AO872" s="118"/>
    </row>
    <row r="873" spans="10:41" x14ac:dyDescent="0.35">
      <c r="J873" s="69">
        <f t="shared" si="13"/>
        <v>0</v>
      </c>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8"/>
      <c r="AL873" s="118"/>
      <c r="AM873" s="118"/>
      <c r="AN873" s="118"/>
      <c r="AO873" s="118"/>
    </row>
    <row r="874" spans="10:41" x14ac:dyDescent="0.35">
      <c r="J874" s="69">
        <f t="shared" si="13"/>
        <v>0</v>
      </c>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8"/>
      <c r="AL874" s="118"/>
      <c r="AM874" s="118"/>
      <c r="AN874" s="118"/>
      <c r="AO874" s="118"/>
    </row>
    <row r="875" spans="10:41" x14ac:dyDescent="0.35">
      <c r="J875" s="69">
        <f t="shared" si="13"/>
        <v>0</v>
      </c>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8"/>
      <c r="AL875" s="118"/>
      <c r="AM875" s="118"/>
      <c r="AN875" s="118"/>
      <c r="AO875" s="118"/>
    </row>
    <row r="876" spans="10:41" x14ac:dyDescent="0.35">
      <c r="J876" s="69">
        <f t="shared" si="13"/>
        <v>0</v>
      </c>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row>
    <row r="877" spans="10:41" x14ac:dyDescent="0.35">
      <c r="J877" s="69">
        <f t="shared" si="13"/>
        <v>0</v>
      </c>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8"/>
      <c r="AL877" s="118"/>
      <c r="AM877" s="118"/>
      <c r="AN877" s="118"/>
      <c r="AO877" s="118"/>
    </row>
    <row r="878" spans="10:41" x14ac:dyDescent="0.35">
      <c r="J878" s="69">
        <f t="shared" si="13"/>
        <v>0</v>
      </c>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8"/>
      <c r="AL878" s="118"/>
      <c r="AM878" s="118"/>
      <c r="AN878" s="118"/>
      <c r="AO878" s="118"/>
    </row>
    <row r="879" spans="10:41" x14ac:dyDescent="0.35">
      <c r="J879" s="69">
        <f t="shared" si="13"/>
        <v>0</v>
      </c>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8"/>
      <c r="AL879" s="118"/>
      <c r="AM879" s="118"/>
      <c r="AN879" s="118"/>
      <c r="AO879" s="118"/>
    </row>
    <row r="880" spans="10:41" x14ac:dyDescent="0.35">
      <c r="J880" s="69">
        <f t="shared" si="13"/>
        <v>0</v>
      </c>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8"/>
      <c r="AL880" s="118"/>
      <c r="AM880" s="118"/>
      <c r="AN880" s="118"/>
      <c r="AO880" s="118"/>
    </row>
    <row r="881" spans="10:41" x14ac:dyDescent="0.35">
      <c r="J881" s="69">
        <f t="shared" si="13"/>
        <v>0</v>
      </c>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8"/>
      <c r="AN881" s="118"/>
      <c r="AO881" s="118"/>
    </row>
    <row r="882" spans="10:41" x14ac:dyDescent="0.35">
      <c r="J882" s="69">
        <f t="shared" si="13"/>
        <v>0</v>
      </c>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8"/>
      <c r="AL882" s="118"/>
      <c r="AM882" s="118"/>
      <c r="AN882" s="118"/>
      <c r="AO882" s="118"/>
    </row>
    <row r="883" spans="10:41" x14ac:dyDescent="0.35">
      <c r="J883" s="69">
        <f t="shared" si="13"/>
        <v>0</v>
      </c>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8"/>
      <c r="AL883" s="118"/>
      <c r="AM883" s="118"/>
      <c r="AN883" s="118"/>
      <c r="AO883" s="118"/>
    </row>
    <row r="884" spans="10:41" x14ac:dyDescent="0.35">
      <c r="J884" s="69">
        <f t="shared" si="13"/>
        <v>0</v>
      </c>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8"/>
      <c r="AL884" s="118"/>
      <c r="AM884" s="118"/>
      <c r="AN884" s="118"/>
      <c r="AO884" s="118"/>
    </row>
    <row r="885" spans="10:41" x14ac:dyDescent="0.35">
      <c r="J885" s="69">
        <f t="shared" si="13"/>
        <v>0</v>
      </c>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8"/>
      <c r="AL885" s="118"/>
      <c r="AM885" s="118"/>
      <c r="AN885" s="118"/>
      <c r="AO885" s="118"/>
    </row>
    <row r="886" spans="10:41" x14ac:dyDescent="0.35">
      <c r="J886" s="69">
        <f t="shared" si="13"/>
        <v>0</v>
      </c>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8"/>
      <c r="AL886" s="118"/>
      <c r="AM886" s="118"/>
      <c r="AN886" s="118"/>
      <c r="AO886" s="118"/>
    </row>
    <row r="887" spans="10:41" x14ac:dyDescent="0.35">
      <c r="J887" s="69">
        <f t="shared" si="13"/>
        <v>0</v>
      </c>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8"/>
      <c r="AL887" s="118"/>
      <c r="AM887" s="118"/>
      <c r="AN887" s="118"/>
      <c r="AO887" s="118"/>
    </row>
    <row r="888" spans="10:41" x14ac:dyDescent="0.35">
      <c r="J888" s="69">
        <f t="shared" si="13"/>
        <v>0</v>
      </c>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8"/>
      <c r="AL888" s="118"/>
      <c r="AM888" s="118"/>
      <c r="AN888" s="118"/>
      <c r="AO888" s="118"/>
    </row>
    <row r="889" spans="10:41" x14ac:dyDescent="0.35">
      <c r="J889" s="69">
        <f t="shared" si="13"/>
        <v>0</v>
      </c>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8"/>
      <c r="AL889" s="118"/>
      <c r="AM889" s="118"/>
      <c r="AN889" s="118"/>
      <c r="AO889" s="118"/>
    </row>
    <row r="890" spans="10:41" x14ac:dyDescent="0.35">
      <c r="J890" s="69">
        <f t="shared" si="13"/>
        <v>0</v>
      </c>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8"/>
      <c r="AL890" s="118"/>
      <c r="AM890" s="118"/>
      <c r="AN890" s="118"/>
      <c r="AO890" s="118"/>
    </row>
    <row r="891" spans="10:41" x14ac:dyDescent="0.35">
      <c r="J891" s="69">
        <f t="shared" si="13"/>
        <v>0</v>
      </c>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8"/>
      <c r="AL891" s="118"/>
      <c r="AM891" s="118"/>
      <c r="AN891" s="118"/>
      <c r="AO891" s="118"/>
    </row>
    <row r="892" spans="10:41" x14ac:dyDescent="0.35">
      <c r="J892" s="69">
        <f t="shared" si="13"/>
        <v>0</v>
      </c>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18"/>
      <c r="AH892" s="118"/>
      <c r="AI892" s="118"/>
      <c r="AJ892" s="118"/>
      <c r="AK892" s="118"/>
      <c r="AL892" s="118"/>
      <c r="AM892" s="118"/>
      <c r="AN892" s="118"/>
      <c r="AO892" s="118"/>
    </row>
    <row r="893" spans="10:41" x14ac:dyDescent="0.35">
      <c r="J893" s="69">
        <f t="shared" si="13"/>
        <v>0</v>
      </c>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18"/>
      <c r="AH893" s="118"/>
      <c r="AI893" s="118"/>
      <c r="AJ893" s="118"/>
      <c r="AK893" s="118"/>
      <c r="AL893" s="118"/>
      <c r="AM893" s="118"/>
      <c r="AN893" s="118"/>
      <c r="AO893" s="118"/>
    </row>
    <row r="894" spans="10:41" x14ac:dyDescent="0.35">
      <c r="J894" s="69">
        <f t="shared" si="13"/>
        <v>0</v>
      </c>
      <c r="K894" s="118"/>
      <c r="L894" s="118"/>
      <c r="M894" s="118"/>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8"/>
      <c r="AL894" s="118"/>
      <c r="AM894" s="118"/>
      <c r="AN894" s="118"/>
      <c r="AO894" s="118"/>
    </row>
    <row r="895" spans="10:41" x14ac:dyDescent="0.35">
      <c r="J895" s="69">
        <f t="shared" si="13"/>
        <v>0</v>
      </c>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8"/>
      <c r="AL895" s="118"/>
      <c r="AM895" s="118"/>
      <c r="AN895" s="118"/>
      <c r="AO895" s="118"/>
    </row>
    <row r="896" spans="10:41" x14ac:dyDescent="0.35">
      <c r="J896" s="69">
        <f t="shared" si="13"/>
        <v>0</v>
      </c>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8"/>
      <c r="AL896" s="118"/>
      <c r="AM896" s="118"/>
      <c r="AN896" s="118"/>
      <c r="AO896" s="118"/>
    </row>
    <row r="897" spans="10:41" x14ac:dyDescent="0.35">
      <c r="J897" s="69">
        <f t="shared" si="13"/>
        <v>0</v>
      </c>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8"/>
      <c r="AL897" s="118"/>
      <c r="AM897" s="118"/>
      <c r="AN897" s="118"/>
      <c r="AO897" s="118"/>
    </row>
    <row r="898" spans="10:41" x14ac:dyDescent="0.35">
      <c r="J898" s="69">
        <f t="shared" si="13"/>
        <v>0</v>
      </c>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8"/>
      <c r="AN898" s="118"/>
      <c r="AO898" s="118"/>
    </row>
    <row r="899" spans="10:41" x14ac:dyDescent="0.35">
      <c r="J899" s="69">
        <f t="shared" si="13"/>
        <v>0</v>
      </c>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8"/>
      <c r="AN899" s="118"/>
      <c r="AO899" s="118"/>
    </row>
    <row r="900" spans="10:41" x14ac:dyDescent="0.35">
      <c r="J900" s="69">
        <f t="shared" si="13"/>
        <v>0</v>
      </c>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8"/>
      <c r="AL900" s="118"/>
      <c r="AM900" s="118"/>
      <c r="AN900" s="118"/>
      <c r="AO900" s="118"/>
    </row>
    <row r="901" spans="10:41" x14ac:dyDescent="0.35">
      <c r="J901" s="69">
        <f t="shared" si="13"/>
        <v>0</v>
      </c>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8"/>
      <c r="AN901" s="118"/>
      <c r="AO901" s="118"/>
    </row>
    <row r="902" spans="10:41" x14ac:dyDescent="0.35">
      <c r="J902" s="69">
        <f t="shared" si="13"/>
        <v>0</v>
      </c>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8"/>
      <c r="AL902" s="118"/>
      <c r="AM902" s="118"/>
      <c r="AN902" s="118"/>
      <c r="AO902" s="118"/>
    </row>
    <row r="903" spans="10:41" x14ac:dyDescent="0.35">
      <c r="J903" s="69">
        <f t="shared" si="13"/>
        <v>0</v>
      </c>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8"/>
      <c r="AL903" s="118"/>
      <c r="AM903" s="118"/>
      <c r="AN903" s="118"/>
      <c r="AO903" s="118"/>
    </row>
    <row r="904" spans="10:41" x14ac:dyDescent="0.35">
      <c r="J904" s="69">
        <f t="shared" si="13"/>
        <v>0</v>
      </c>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8"/>
      <c r="AL904" s="118"/>
      <c r="AM904" s="118"/>
      <c r="AN904" s="118"/>
      <c r="AO904" s="118"/>
    </row>
    <row r="905" spans="10:41" x14ac:dyDescent="0.35">
      <c r="J905" s="69">
        <f t="shared" si="13"/>
        <v>0</v>
      </c>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8"/>
      <c r="AL905" s="118"/>
      <c r="AM905" s="118"/>
      <c r="AN905" s="118"/>
      <c r="AO905" s="118"/>
    </row>
    <row r="906" spans="10:41" x14ac:dyDescent="0.35">
      <c r="J906" s="69">
        <f t="shared" si="13"/>
        <v>0</v>
      </c>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8"/>
      <c r="AL906" s="118"/>
      <c r="AM906" s="118"/>
      <c r="AN906" s="118"/>
      <c r="AO906" s="118"/>
    </row>
    <row r="907" spans="10:41" x14ac:dyDescent="0.35">
      <c r="J907" s="69">
        <f t="shared" si="13"/>
        <v>0</v>
      </c>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8"/>
      <c r="AL907" s="118"/>
      <c r="AM907" s="118"/>
      <c r="AN907" s="118"/>
      <c r="AO907" s="118"/>
    </row>
    <row r="908" spans="10:41" x14ac:dyDescent="0.35">
      <c r="J908" s="69">
        <f t="shared" ref="J908:J971" si="14">DATEDIF(D908,G908,"Y")</f>
        <v>0</v>
      </c>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8"/>
      <c r="AL908" s="118"/>
      <c r="AM908" s="118"/>
      <c r="AN908" s="118"/>
      <c r="AO908" s="118"/>
    </row>
    <row r="909" spans="10:41" x14ac:dyDescent="0.35">
      <c r="J909" s="69">
        <f t="shared" si="14"/>
        <v>0</v>
      </c>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8"/>
      <c r="AL909" s="118"/>
      <c r="AM909" s="118"/>
      <c r="AN909" s="118"/>
      <c r="AO909" s="118"/>
    </row>
    <row r="910" spans="10:41" x14ac:dyDescent="0.35">
      <c r="J910" s="69">
        <f t="shared" si="14"/>
        <v>0</v>
      </c>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8"/>
      <c r="AL910" s="118"/>
      <c r="AM910" s="118"/>
      <c r="AN910" s="118"/>
      <c r="AO910" s="118"/>
    </row>
    <row r="911" spans="10:41" x14ac:dyDescent="0.35">
      <c r="J911" s="69">
        <f t="shared" si="14"/>
        <v>0</v>
      </c>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118"/>
      <c r="AM911" s="118"/>
      <c r="AN911" s="118"/>
      <c r="AO911" s="118"/>
    </row>
    <row r="912" spans="10:41" x14ac:dyDescent="0.35">
      <c r="J912" s="69">
        <f t="shared" si="14"/>
        <v>0</v>
      </c>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8"/>
      <c r="AL912" s="118"/>
      <c r="AM912" s="118"/>
      <c r="AN912" s="118"/>
      <c r="AO912" s="118"/>
    </row>
    <row r="913" spans="10:41" x14ac:dyDescent="0.35">
      <c r="J913" s="69">
        <f t="shared" si="14"/>
        <v>0</v>
      </c>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8"/>
      <c r="AN913" s="118"/>
      <c r="AO913" s="118"/>
    </row>
    <row r="914" spans="10:41" x14ac:dyDescent="0.35">
      <c r="J914" s="69">
        <f t="shared" si="14"/>
        <v>0</v>
      </c>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8"/>
      <c r="AN914" s="118"/>
      <c r="AO914" s="118"/>
    </row>
    <row r="915" spans="10:41" x14ac:dyDescent="0.35">
      <c r="J915" s="69">
        <f t="shared" si="14"/>
        <v>0</v>
      </c>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8"/>
      <c r="AN915" s="118"/>
      <c r="AO915" s="118"/>
    </row>
    <row r="916" spans="10:41" x14ac:dyDescent="0.35">
      <c r="J916" s="69">
        <f t="shared" si="14"/>
        <v>0</v>
      </c>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8"/>
      <c r="AL916" s="118"/>
      <c r="AM916" s="118"/>
      <c r="AN916" s="118"/>
      <c r="AO916" s="118"/>
    </row>
    <row r="917" spans="10:41" x14ac:dyDescent="0.35">
      <c r="J917" s="69">
        <f t="shared" si="14"/>
        <v>0</v>
      </c>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8"/>
      <c r="AN917" s="118"/>
      <c r="AO917" s="118"/>
    </row>
    <row r="918" spans="10:41" x14ac:dyDescent="0.35">
      <c r="J918" s="69">
        <f t="shared" si="14"/>
        <v>0</v>
      </c>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8"/>
      <c r="AN918" s="118"/>
      <c r="AO918" s="118"/>
    </row>
    <row r="919" spans="10:41" x14ac:dyDescent="0.35">
      <c r="J919" s="69">
        <f t="shared" si="14"/>
        <v>0</v>
      </c>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8"/>
      <c r="AL919" s="118"/>
      <c r="AM919" s="118"/>
      <c r="AN919" s="118"/>
      <c r="AO919" s="118"/>
    </row>
    <row r="920" spans="10:41" x14ac:dyDescent="0.35">
      <c r="J920" s="69">
        <f t="shared" si="14"/>
        <v>0</v>
      </c>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8"/>
      <c r="AL920" s="118"/>
      <c r="AM920" s="118"/>
      <c r="AN920" s="118"/>
      <c r="AO920" s="118"/>
    </row>
    <row r="921" spans="10:41" x14ac:dyDescent="0.35">
      <c r="J921" s="69">
        <f t="shared" si="14"/>
        <v>0</v>
      </c>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8"/>
      <c r="AL921" s="118"/>
      <c r="AM921" s="118"/>
      <c r="AN921" s="118"/>
      <c r="AO921" s="118"/>
    </row>
    <row r="922" spans="10:41" x14ac:dyDescent="0.35">
      <c r="J922" s="69">
        <f t="shared" si="14"/>
        <v>0</v>
      </c>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8"/>
      <c r="AL922" s="118"/>
      <c r="AM922" s="118"/>
      <c r="AN922" s="118"/>
      <c r="AO922" s="118"/>
    </row>
    <row r="923" spans="10:41" x14ac:dyDescent="0.35">
      <c r="J923" s="69">
        <f t="shared" si="14"/>
        <v>0</v>
      </c>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8"/>
      <c r="AL923" s="118"/>
      <c r="AM923" s="118"/>
      <c r="AN923" s="118"/>
      <c r="AO923" s="118"/>
    </row>
    <row r="924" spans="10:41" x14ac:dyDescent="0.35">
      <c r="J924" s="69">
        <f t="shared" si="14"/>
        <v>0</v>
      </c>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8"/>
      <c r="AL924" s="118"/>
      <c r="AM924" s="118"/>
      <c r="AN924" s="118"/>
      <c r="AO924" s="118"/>
    </row>
    <row r="925" spans="10:41" x14ac:dyDescent="0.35">
      <c r="J925" s="69">
        <f t="shared" si="14"/>
        <v>0</v>
      </c>
      <c r="K925" s="118"/>
      <c r="L925" s="118"/>
      <c r="M925" s="118"/>
      <c r="N925" s="118"/>
      <c r="O925" s="118"/>
      <c r="P925" s="118"/>
      <c r="Q925" s="118"/>
      <c r="R925" s="118"/>
      <c r="S925" s="118"/>
      <c r="T925" s="118"/>
      <c r="U925" s="118"/>
      <c r="V925" s="118"/>
      <c r="W925" s="118"/>
      <c r="X925" s="118"/>
      <c r="Y925" s="118"/>
      <c r="Z925" s="118"/>
      <c r="AA925" s="118"/>
      <c r="AB925" s="118"/>
      <c r="AC925" s="118"/>
      <c r="AD925" s="118"/>
      <c r="AE925" s="118"/>
      <c r="AF925" s="118"/>
      <c r="AG925" s="118"/>
      <c r="AH925" s="118"/>
      <c r="AI925" s="118"/>
      <c r="AJ925" s="118"/>
      <c r="AK925" s="118"/>
      <c r="AL925" s="118"/>
      <c r="AM925" s="118"/>
      <c r="AN925" s="118"/>
      <c r="AO925" s="118"/>
    </row>
    <row r="926" spans="10:41" x14ac:dyDescent="0.35">
      <c r="J926" s="69">
        <f t="shared" si="14"/>
        <v>0</v>
      </c>
      <c r="K926" s="118"/>
      <c r="L926" s="118"/>
      <c r="M926" s="118"/>
      <c r="N926" s="118"/>
      <c r="O926" s="118"/>
      <c r="P926" s="118"/>
      <c r="Q926" s="118"/>
      <c r="R926" s="118"/>
      <c r="S926" s="118"/>
      <c r="T926" s="118"/>
      <c r="U926" s="118"/>
      <c r="V926" s="118"/>
      <c r="W926" s="118"/>
      <c r="X926" s="118"/>
      <c r="Y926" s="118"/>
      <c r="Z926" s="118"/>
      <c r="AA926" s="118"/>
      <c r="AB926" s="118"/>
      <c r="AC926" s="118"/>
      <c r="AD926" s="118"/>
      <c r="AE926" s="118"/>
      <c r="AF926" s="118"/>
      <c r="AG926" s="118"/>
      <c r="AH926" s="118"/>
      <c r="AI926" s="118"/>
      <c r="AJ926" s="118"/>
      <c r="AK926" s="118"/>
      <c r="AL926" s="118"/>
      <c r="AM926" s="118"/>
      <c r="AN926" s="118"/>
      <c r="AO926" s="118"/>
    </row>
    <row r="927" spans="10:41" x14ac:dyDescent="0.35">
      <c r="J927" s="69">
        <f t="shared" si="14"/>
        <v>0</v>
      </c>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8"/>
      <c r="AN927" s="118"/>
      <c r="AO927" s="118"/>
    </row>
    <row r="928" spans="10:41" x14ac:dyDescent="0.35">
      <c r="J928" s="69">
        <f t="shared" si="14"/>
        <v>0</v>
      </c>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8"/>
      <c r="AL928" s="118"/>
      <c r="AM928" s="118"/>
      <c r="AN928" s="118"/>
      <c r="AO928" s="118"/>
    </row>
    <row r="929" spans="10:41" x14ac:dyDescent="0.35">
      <c r="J929" s="69">
        <f t="shared" si="14"/>
        <v>0</v>
      </c>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8"/>
      <c r="AL929" s="118"/>
      <c r="AM929" s="118"/>
      <c r="AN929" s="118"/>
      <c r="AO929" s="118"/>
    </row>
    <row r="930" spans="10:41" x14ac:dyDescent="0.35">
      <c r="J930" s="69">
        <f t="shared" si="14"/>
        <v>0</v>
      </c>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8"/>
      <c r="AL930" s="118"/>
      <c r="AM930" s="118"/>
      <c r="AN930" s="118"/>
      <c r="AO930" s="118"/>
    </row>
    <row r="931" spans="10:41" x14ac:dyDescent="0.35">
      <c r="J931" s="69">
        <f t="shared" si="14"/>
        <v>0</v>
      </c>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8"/>
      <c r="AL931" s="118"/>
      <c r="AM931" s="118"/>
      <c r="AN931" s="118"/>
      <c r="AO931" s="118"/>
    </row>
    <row r="932" spans="10:41" x14ac:dyDescent="0.35">
      <c r="J932" s="69">
        <f t="shared" si="14"/>
        <v>0</v>
      </c>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8"/>
      <c r="AL932" s="118"/>
      <c r="AM932" s="118"/>
      <c r="AN932" s="118"/>
      <c r="AO932" s="118"/>
    </row>
    <row r="933" spans="10:41" x14ac:dyDescent="0.35">
      <c r="J933" s="69">
        <f t="shared" si="14"/>
        <v>0</v>
      </c>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8"/>
      <c r="AL933" s="118"/>
      <c r="AM933" s="118"/>
      <c r="AN933" s="118"/>
      <c r="AO933" s="118"/>
    </row>
    <row r="934" spans="10:41" x14ac:dyDescent="0.35">
      <c r="J934" s="69">
        <f t="shared" si="14"/>
        <v>0</v>
      </c>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8"/>
      <c r="AL934" s="118"/>
      <c r="AM934" s="118"/>
      <c r="AN934" s="118"/>
      <c r="AO934" s="118"/>
    </row>
    <row r="935" spans="10:41" x14ac:dyDescent="0.35">
      <c r="J935" s="69">
        <f t="shared" si="14"/>
        <v>0</v>
      </c>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8"/>
      <c r="AL935" s="118"/>
      <c r="AM935" s="118"/>
      <c r="AN935" s="118"/>
      <c r="AO935" s="118"/>
    </row>
    <row r="936" spans="10:41" x14ac:dyDescent="0.35">
      <c r="J936" s="69">
        <f t="shared" si="14"/>
        <v>0</v>
      </c>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8"/>
      <c r="AL936" s="118"/>
      <c r="AM936" s="118"/>
      <c r="AN936" s="118"/>
      <c r="AO936" s="118"/>
    </row>
    <row r="937" spans="10:41" x14ac:dyDescent="0.35">
      <c r="J937" s="69">
        <f t="shared" si="14"/>
        <v>0</v>
      </c>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8"/>
      <c r="AL937" s="118"/>
      <c r="AM937" s="118"/>
      <c r="AN937" s="118"/>
      <c r="AO937" s="118"/>
    </row>
    <row r="938" spans="10:41" x14ac:dyDescent="0.35">
      <c r="J938" s="69">
        <f t="shared" si="14"/>
        <v>0</v>
      </c>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8"/>
      <c r="AL938" s="118"/>
      <c r="AM938" s="118"/>
      <c r="AN938" s="118"/>
      <c r="AO938" s="118"/>
    </row>
    <row r="939" spans="10:41" x14ac:dyDescent="0.35">
      <c r="J939" s="69">
        <f t="shared" si="14"/>
        <v>0</v>
      </c>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8"/>
      <c r="AL939" s="118"/>
      <c r="AM939" s="118"/>
      <c r="AN939" s="118"/>
      <c r="AO939" s="118"/>
    </row>
    <row r="940" spans="10:41" x14ac:dyDescent="0.35">
      <c r="J940" s="69">
        <f t="shared" si="14"/>
        <v>0</v>
      </c>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8"/>
      <c r="AL940" s="118"/>
      <c r="AM940" s="118"/>
      <c r="AN940" s="118"/>
      <c r="AO940" s="118"/>
    </row>
    <row r="941" spans="10:41" x14ac:dyDescent="0.35">
      <c r="J941" s="69">
        <f t="shared" si="14"/>
        <v>0</v>
      </c>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8"/>
      <c r="AL941" s="118"/>
      <c r="AM941" s="118"/>
      <c r="AN941" s="118"/>
      <c r="AO941" s="118"/>
    </row>
    <row r="942" spans="10:41" x14ac:dyDescent="0.35">
      <c r="J942" s="69">
        <f t="shared" si="14"/>
        <v>0</v>
      </c>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8"/>
      <c r="AL942" s="118"/>
      <c r="AM942" s="118"/>
      <c r="AN942" s="118"/>
      <c r="AO942" s="118"/>
    </row>
    <row r="943" spans="10:41" x14ac:dyDescent="0.35">
      <c r="J943" s="69">
        <f t="shared" si="14"/>
        <v>0</v>
      </c>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8"/>
      <c r="AL943" s="118"/>
      <c r="AM943" s="118"/>
      <c r="AN943" s="118"/>
      <c r="AO943" s="118"/>
    </row>
    <row r="944" spans="10:41" x14ac:dyDescent="0.35">
      <c r="J944" s="69">
        <f t="shared" si="14"/>
        <v>0</v>
      </c>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8"/>
      <c r="AN944" s="118"/>
      <c r="AO944" s="118"/>
    </row>
    <row r="945" spans="10:41" x14ac:dyDescent="0.35">
      <c r="J945" s="69">
        <f t="shared" si="14"/>
        <v>0</v>
      </c>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8"/>
      <c r="AN945" s="118"/>
      <c r="AO945" s="118"/>
    </row>
    <row r="946" spans="10:41" x14ac:dyDescent="0.35">
      <c r="J946" s="69">
        <f t="shared" si="14"/>
        <v>0</v>
      </c>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8"/>
      <c r="AL946" s="118"/>
      <c r="AM946" s="118"/>
      <c r="AN946" s="118"/>
      <c r="AO946" s="118"/>
    </row>
    <row r="947" spans="10:41" x14ac:dyDescent="0.35">
      <c r="J947" s="69">
        <f t="shared" si="14"/>
        <v>0</v>
      </c>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8"/>
      <c r="AN947" s="118"/>
      <c r="AO947" s="118"/>
    </row>
    <row r="948" spans="10:41" x14ac:dyDescent="0.35">
      <c r="J948" s="69">
        <f t="shared" si="14"/>
        <v>0</v>
      </c>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8"/>
      <c r="AL948" s="118"/>
      <c r="AM948" s="118"/>
      <c r="AN948" s="118"/>
      <c r="AO948" s="118"/>
    </row>
    <row r="949" spans="10:41" x14ac:dyDescent="0.35">
      <c r="J949" s="69">
        <f t="shared" si="14"/>
        <v>0</v>
      </c>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8"/>
      <c r="AL949" s="118"/>
      <c r="AM949" s="118"/>
      <c r="AN949" s="118"/>
      <c r="AO949" s="118"/>
    </row>
    <row r="950" spans="10:41" x14ac:dyDescent="0.35">
      <c r="J950" s="69">
        <f t="shared" si="14"/>
        <v>0</v>
      </c>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8"/>
      <c r="AL950" s="118"/>
      <c r="AM950" s="118"/>
      <c r="AN950" s="118"/>
      <c r="AO950" s="118"/>
    </row>
    <row r="951" spans="10:41" x14ac:dyDescent="0.35">
      <c r="J951" s="69">
        <f t="shared" si="14"/>
        <v>0</v>
      </c>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8"/>
      <c r="AL951" s="118"/>
      <c r="AM951" s="118"/>
      <c r="AN951" s="118"/>
      <c r="AO951" s="118"/>
    </row>
    <row r="952" spans="10:41" x14ac:dyDescent="0.35">
      <c r="J952" s="69">
        <f t="shared" si="14"/>
        <v>0</v>
      </c>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8"/>
      <c r="AL952" s="118"/>
      <c r="AM952" s="118"/>
      <c r="AN952" s="118"/>
      <c r="AO952" s="118"/>
    </row>
    <row r="953" spans="10:41" x14ac:dyDescent="0.35">
      <c r="J953" s="69">
        <f t="shared" si="14"/>
        <v>0</v>
      </c>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8"/>
      <c r="AL953" s="118"/>
      <c r="AM953" s="118"/>
      <c r="AN953" s="118"/>
      <c r="AO953" s="118"/>
    </row>
    <row r="954" spans="10:41" x14ac:dyDescent="0.35">
      <c r="J954" s="69">
        <f t="shared" si="14"/>
        <v>0</v>
      </c>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8"/>
      <c r="AL954" s="118"/>
      <c r="AM954" s="118"/>
      <c r="AN954" s="118"/>
      <c r="AO954" s="118"/>
    </row>
    <row r="955" spans="10:41" x14ac:dyDescent="0.35">
      <c r="J955" s="69">
        <f t="shared" si="14"/>
        <v>0</v>
      </c>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8"/>
      <c r="AL955" s="118"/>
      <c r="AM955" s="118"/>
      <c r="AN955" s="118"/>
      <c r="AO955" s="118"/>
    </row>
    <row r="956" spans="10:41" x14ac:dyDescent="0.35">
      <c r="J956" s="69">
        <f t="shared" si="14"/>
        <v>0</v>
      </c>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8"/>
      <c r="AL956" s="118"/>
      <c r="AM956" s="118"/>
      <c r="AN956" s="118"/>
      <c r="AO956" s="118"/>
    </row>
    <row r="957" spans="10:41" x14ac:dyDescent="0.35">
      <c r="J957" s="69">
        <f t="shared" si="14"/>
        <v>0</v>
      </c>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118"/>
      <c r="AM957" s="118"/>
      <c r="AN957" s="118"/>
      <c r="AO957" s="118"/>
    </row>
    <row r="958" spans="10:41" x14ac:dyDescent="0.35">
      <c r="J958" s="69">
        <f t="shared" si="14"/>
        <v>0</v>
      </c>
      <c r="K958" s="118"/>
      <c r="L958" s="118"/>
      <c r="M958" s="118"/>
      <c r="N958" s="118"/>
      <c r="O958" s="118"/>
      <c r="P958" s="118"/>
      <c r="Q958" s="118"/>
      <c r="R958" s="118"/>
      <c r="S958" s="118"/>
      <c r="T958" s="118"/>
      <c r="U958" s="118"/>
      <c r="V958" s="118"/>
      <c r="W958" s="118"/>
      <c r="X958" s="118"/>
      <c r="Y958" s="118"/>
      <c r="Z958" s="118"/>
      <c r="AA958" s="118"/>
      <c r="AB958" s="118"/>
      <c r="AC958" s="118"/>
      <c r="AD958" s="118"/>
      <c r="AE958" s="118"/>
      <c r="AF958" s="118"/>
      <c r="AG958" s="118"/>
      <c r="AH958" s="118"/>
      <c r="AI958" s="118"/>
      <c r="AJ958" s="118"/>
      <c r="AK958" s="118"/>
      <c r="AL958" s="118"/>
      <c r="AM958" s="118"/>
      <c r="AN958" s="118"/>
      <c r="AO958" s="118"/>
    </row>
    <row r="959" spans="10:41" x14ac:dyDescent="0.35">
      <c r="J959" s="69">
        <f t="shared" si="14"/>
        <v>0</v>
      </c>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8"/>
      <c r="AN959" s="118"/>
      <c r="AO959" s="118"/>
    </row>
    <row r="960" spans="10:41" x14ac:dyDescent="0.35">
      <c r="J960" s="69">
        <f t="shared" si="14"/>
        <v>0</v>
      </c>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8"/>
      <c r="AN960" s="118"/>
      <c r="AO960" s="118"/>
    </row>
    <row r="961" spans="10:41" x14ac:dyDescent="0.35">
      <c r="J961" s="69">
        <f t="shared" si="14"/>
        <v>0</v>
      </c>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8"/>
      <c r="AN961" s="118"/>
      <c r="AO961" s="118"/>
    </row>
    <row r="962" spans="10:41" x14ac:dyDescent="0.35">
      <c r="J962" s="69">
        <f t="shared" si="14"/>
        <v>0</v>
      </c>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8"/>
      <c r="AL962" s="118"/>
      <c r="AM962" s="118"/>
      <c r="AN962" s="118"/>
      <c r="AO962" s="118"/>
    </row>
    <row r="963" spans="10:41" x14ac:dyDescent="0.35">
      <c r="J963" s="69">
        <f t="shared" si="14"/>
        <v>0</v>
      </c>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8"/>
      <c r="AN963" s="118"/>
      <c r="AO963" s="118"/>
    </row>
    <row r="964" spans="10:41" x14ac:dyDescent="0.35">
      <c r="J964" s="69">
        <f t="shared" si="14"/>
        <v>0</v>
      </c>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8"/>
      <c r="AN964" s="118"/>
      <c r="AO964" s="118"/>
    </row>
    <row r="965" spans="10:41" x14ac:dyDescent="0.35">
      <c r="J965" s="69">
        <f t="shared" si="14"/>
        <v>0</v>
      </c>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8"/>
      <c r="AL965" s="118"/>
      <c r="AM965" s="118"/>
      <c r="AN965" s="118"/>
      <c r="AO965" s="118"/>
    </row>
    <row r="966" spans="10:41" x14ac:dyDescent="0.35">
      <c r="J966" s="69">
        <f t="shared" si="14"/>
        <v>0</v>
      </c>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8"/>
      <c r="AL966" s="118"/>
      <c r="AM966" s="118"/>
      <c r="AN966" s="118"/>
      <c r="AO966" s="118"/>
    </row>
    <row r="967" spans="10:41" x14ac:dyDescent="0.35">
      <c r="J967" s="69">
        <f t="shared" si="14"/>
        <v>0</v>
      </c>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8"/>
      <c r="AL967" s="118"/>
      <c r="AM967" s="118"/>
      <c r="AN967" s="118"/>
      <c r="AO967" s="118"/>
    </row>
    <row r="968" spans="10:41" x14ac:dyDescent="0.35">
      <c r="J968" s="69">
        <f t="shared" si="14"/>
        <v>0</v>
      </c>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8"/>
      <c r="AL968" s="118"/>
      <c r="AM968" s="118"/>
      <c r="AN968" s="118"/>
      <c r="AO968" s="118"/>
    </row>
    <row r="969" spans="10:41" x14ac:dyDescent="0.35">
      <c r="J969" s="69">
        <f t="shared" si="14"/>
        <v>0</v>
      </c>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8"/>
      <c r="AL969" s="118"/>
      <c r="AM969" s="118"/>
      <c r="AN969" s="118"/>
      <c r="AO969" s="118"/>
    </row>
    <row r="970" spans="10:41" x14ac:dyDescent="0.35">
      <c r="J970" s="69">
        <f t="shared" si="14"/>
        <v>0</v>
      </c>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8"/>
      <c r="AL970" s="118"/>
      <c r="AM970" s="118"/>
      <c r="AN970" s="118"/>
      <c r="AO970" s="118"/>
    </row>
    <row r="971" spans="10:41" x14ac:dyDescent="0.35">
      <c r="J971" s="69">
        <f t="shared" si="14"/>
        <v>0</v>
      </c>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8"/>
      <c r="AL971" s="118"/>
      <c r="AM971" s="118"/>
      <c r="AN971" s="118"/>
      <c r="AO971" s="118"/>
    </row>
    <row r="972" spans="10:41" x14ac:dyDescent="0.35">
      <c r="J972" s="69">
        <f t="shared" ref="J972:J1011" si="15">DATEDIF(D972,G972,"Y")</f>
        <v>0</v>
      </c>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8"/>
      <c r="AL972" s="118"/>
      <c r="AM972" s="118"/>
      <c r="AN972" s="118"/>
      <c r="AO972" s="118"/>
    </row>
    <row r="973" spans="10:41" x14ac:dyDescent="0.35">
      <c r="J973" s="69">
        <f t="shared" si="15"/>
        <v>0</v>
      </c>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8"/>
      <c r="AN973" s="118"/>
      <c r="AO973" s="118"/>
    </row>
    <row r="974" spans="10:41" x14ac:dyDescent="0.35">
      <c r="J974" s="69">
        <f t="shared" si="15"/>
        <v>0</v>
      </c>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8"/>
      <c r="AL974" s="118"/>
      <c r="AM974" s="118"/>
      <c r="AN974" s="118"/>
      <c r="AO974" s="118"/>
    </row>
    <row r="975" spans="10:41" x14ac:dyDescent="0.35">
      <c r="J975" s="69">
        <f t="shared" si="15"/>
        <v>0</v>
      </c>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8"/>
      <c r="AL975" s="118"/>
      <c r="AM975" s="118"/>
      <c r="AN975" s="118"/>
      <c r="AO975" s="118"/>
    </row>
    <row r="976" spans="10:41" x14ac:dyDescent="0.35">
      <c r="J976" s="69">
        <f t="shared" si="15"/>
        <v>0</v>
      </c>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8"/>
      <c r="AL976" s="118"/>
      <c r="AM976" s="118"/>
      <c r="AN976" s="118"/>
      <c r="AO976" s="118"/>
    </row>
    <row r="977" spans="10:41" x14ac:dyDescent="0.35">
      <c r="J977" s="69">
        <f t="shared" si="15"/>
        <v>0</v>
      </c>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8"/>
      <c r="AL977" s="118"/>
      <c r="AM977" s="118"/>
      <c r="AN977" s="118"/>
      <c r="AO977" s="118"/>
    </row>
    <row r="978" spans="10:41" x14ac:dyDescent="0.35">
      <c r="J978" s="69">
        <f t="shared" si="15"/>
        <v>0</v>
      </c>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8"/>
      <c r="AL978" s="118"/>
      <c r="AM978" s="118"/>
      <c r="AN978" s="118"/>
      <c r="AO978" s="118"/>
    </row>
    <row r="979" spans="10:41" x14ac:dyDescent="0.35">
      <c r="J979" s="69">
        <f t="shared" si="15"/>
        <v>0</v>
      </c>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8"/>
      <c r="AL979" s="118"/>
      <c r="AM979" s="118"/>
      <c r="AN979" s="118"/>
      <c r="AO979" s="118"/>
    </row>
    <row r="980" spans="10:41" x14ac:dyDescent="0.35">
      <c r="J980" s="69">
        <f t="shared" si="15"/>
        <v>0</v>
      </c>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8"/>
      <c r="AL980" s="118"/>
      <c r="AM980" s="118"/>
      <c r="AN980" s="118"/>
      <c r="AO980" s="118"/>
    </row>
    <row r="981" spans="10:41" x14ac:dyDescent="0.35">
      <c r="J981" s="69">
        <f t="shared" si="15"/>
        <v>0</v>
      </c>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8"/>
      <c r="AL981" s="118"/>
      <c r="AM981" s="118"/>
      <c r="AN981" s="118"/>
      <c r="AO981" s="118"/>
    </row>
    <row r="982" spans="10:41" x14ac:dyDescent="0.35">
      <c r="J982" s="69">
        <f t="shared" si="15"/>
        <v>0</v>
      </c>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8"/>
      <c r="AL982" s="118"/>
      <c r="AM982" s="118"/>
      <c r="AN982" s="118"/>
      <c r="AO982" s="118"/>
    </row>
    <row r="983" spans="10:41" x14ac:dyDescent="0.35">
      <c r="J983" s="69">
        <f t="shared" si="15"/>
        <v>0</v>
      </c>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8"/>
      <c r="AL983" s="118"/>
      <c r="AM983" s="118"/>
      <c r="AN983" s="118"/>
      <c r="AO983" s="118"/>
    </row>
    <row r="984" spans="10:41" x14ac:dyDescent="0.35">
      <c r="J984" s="69">
        <f t="shared" si="15"/>
        <v>0</v>
      </c>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8"/>
      <c r="AL984" s="118"/>
      <c r="AM984" s="118"/>
      <c r="AN984" s="118"/>
      <c r="AO984" s="118"/>
    </row>
    <row r="985" spans="10:41" x14ac:dyDescent="0.35">
      <c r="J985" s="69">
        <f t="shared" si="15"/>
        <v>0</v>
      </c>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8"/>
      <c r="AL985" s="118"/>
      <c r="AM985" s="118"/>
      <c r="AN985" s="118"/>
      <c r="AO985" s="118"/>
    </row>
    <row r="986" spans="10:41" x14ac:dyDescent="0.35">
      <c r="J986" s="69">
        <f t="shared" si="15"/>
        <v>0</v>
      </c>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8"/>
      <c r="AL986" s="118"/>
      <c r="AM986" s="118"/>
      <c r="AN986" s="118"/>
      <c r="AO986" s="118"/>
    </row>
    <row r="987" spans="10:41" x14ac:dyDescent="0.35">
      <c r="J987" s="69">
        <f t="shared" si="15"/>
        <v>0</v>
      </c>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8"/>
      <c r="AL987" s="118"/>
      <c r="AM987" s="118"/>
      <c r="AN987" s="118"/>
      <c r="AO987" s="118"/>
    </row>
    <row r="988" spans="10:41" x14ac:dyDescent="0.35">
      <c r="J988" s="69">
        <f t="shared" si="15"/>
        <v>0</v>
      </c>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8"/>
      <c r="AL988" s="118"/>
      <c r="AM988" s="118"/>
      <c r="AN988" s="118"/>
      <c r="AO988" s="118"/>
    </row>
    <row r="989" spans="10:41" x14ac:dyDescent="0.35">
      <c r="J989" s="69">
        <f t="shared" si="15"/>
        <v>0</v>
      </c>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8"/>
      <c r="AL989" s="118"/>
      <c r="AM989" s="118"/>
      <c r="AN989" s="118"/>
      <c r="AO989" s="118"/>
    </row>
    <row r="990" spans="10:41" x14ac:dyDescent="0.35">
      <c r="J990" s="69">
        <f t="shared" si="15"/>
        <v>0</v>
      </c>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8"/>
      <c r="AN990" s="118"/>
      <c r="AO990" s="118"/>
    </row>
    <row r="991" spans="10:41" x14ac:dyDescent="0.35">
      <c r="J991" s="69">
        <f t="shared" si="15"/>
        <v>0</v>
      </c>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8"/>
      <c r="AN991" s="118"/>
      <c r="AO991" s="118"/>
    </row>
    <row r="992" spans="10:41" x14ac:dyDescent="0.35">
      <c r="J992" s="69">
        <f t="shared" si="15"/>
        <v>0</v>
      </c>
      <c r="K992" s="118"/>
      <c r="L992" s="118"/>
      <c r="M992" s="118"/>
      <c r="N992" s="118"/>
      <c r="O992" s="118"/>
      <c r="P992" s="118"/>
      <c r="Q992" s="118"/>
      <c r="R992" s="118"/>
      <c r="S992" s="118"/>
      <c r="T992" s="118"/>
      <c r="U992" s="118"/>
      <c r="V992" s="118"/>
      <c r="W992" s="118"/>
      <c r="X992" s="118"/>
      <c r="Y992" s="118"/>
      <c r="Z992" s="118"/>
      <c r="AA992" s="118"/>
      <c r="AB992" s="118"/>
      <c r="AC992" s="118"/>
      <c r="AD992" s="118"/>
      <c r="AE992" s="118"/>
      <c r="AF992" s="118"/>
      <c r="AG992" s="118"/>
      <c r="AH992" s="118"/>
      <c r="AI992" s="118"/>
      <c r="AJ992" s="118"/>
      <c r="AK992" s="118"/>
      <c r="AL992" s="118"/>
      <c r="AM992" s="118"/>
      <c r="AN992" s="118"/>
      <c r="AO992" s="118"/>
    </row>
    <row r="993" spans="10:41" x14ac:dyDescent="0.35">
      <c r="J993" s="69">
        <f t="shared" si="15"/>
        <v>0</v>
      </c>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8"/>
      <c r="AN993" s="118"/>
      <c r="AO993" s="118"/>
    </row>
    <row r="994" spans="10:41" x14ac:dyDescent="0.35">
      <c r="J994" s="69">
        <f t="shared" si="15"/>
        <v>0</v>
      </c>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8"/>
      <c r="AL994" s="118"/>
      <c r="AM994" s="118"/>
      <c r="AN994" s="118"/>
      <c r="AO994" s="118"/>
    </row>
    <row r="995" spans="10:41" x14ac:dyDescent="0.35">
      <c r="J995" s="69">
        <f t="shared" si="15"/>
        <v>0</v>
      </c>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8"/>
      <c r="AL995" s="118"/>
      <c r="AM995" s="118"/>
      <c r="AN995" s="118"/>
      <c r="AO995" s="118"/>
    </row>
    <row r="996" spans="10:41" x14ac:dyDescent="0.35">
      <c r="J996" s="69">
        <f t="shared" si="15"/>
        <v>0</v>
      </c>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8"/>
      <c r="AL996" s="118"/>
      <c r="AM996" s="118"/>
      <c r="AN996" s="118"/>
      <c r="AO996" s="118"/>
    </row>
    <row r="997" spans="10:41" x14ac:dyDescent="0.35">
      <c r="J997" s="69">
        <f t="shared" si="15"/>
        <v>0</v>
      </c>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8"/>
      <c r="AL997" s="118"/>
      <c r="AM997" s="118"/>
      <c r="AN997" s="118"/>
      <c r="AO997" s="118"/>
    </row>
    <row r="998" spans="10:41" x14ac:dyDescent="0.35">
      <c r="J998" s="69">
        <f t="shared" si="15"/>
        <v>0</v>
      </c>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8"/>
      <c r="AL998" s="118"/>
      <c r="AM998" s="118"/>
      <c r="AN998" s="118"/>
      <c r="AO998" s="118"/>
    </row>
    <row r="999" spans="10:41" x14ac:dyDescent="0.35">
      <c r="J999" s="69">
        <f t="shared" si="15"/>
        <v>0</v>
      </c>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8"/>
      <c r="AL999" s="118"/>
      <c r="AM999" s="118"/>
      <c r="AN999" s="118"/>
      <c r="AO999" s="118"/>
    </row>
    <row r="1000" spans="10:41" x14ac:dyDescent="0.35">
      <c r="J1000" s="69">
        <f t="shared" si="15"/>
        <v>0</v>
      </c>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8"/>
      <c r="AL1000" s="118"/>
      <c r="AM1000" s="118"/>
      <c r="AN1000" s="118"/>
      <c r="AO1000" s="118"/>
    </row>
    <row r="1001" spans="10:41" x14ac:dyDescent="0.35">
      <c r="J1001" s="69">
        <f t="shared" si="15"/>
        <v>0</v>
      </c>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8"/>
      <c r="AL1001" s="118"/>
      <c r="AM1001" s="118"/>
      <c r="AN1001" s="118"/>
      <c r="AO1001" s="118"/>
    </row>
    <row r="1002" spans="10:41" x14ac:dyDescent="0.35">
      <c r="J1002" s="69">
        <f t="shared" si="15"/>
        <v>0</v>
      </c>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8"/>
      <c r="AL1002" s="118"/>
      <c r="AM1002" s="118"/>
      <c r="AN1002" s="118"/>
      <c r="AO1002" s="118"/>
    </row>
    <row r="1003" spans="10:41" x14ac:dyDescent="0.35">
      <c r="J1003" s="69">
        <f t="shared" si="15"/>
        <v>0</v>
      </c>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8"/>
      <c r="AL1003" s="118"/>
      <c r="AM1003" s="118"/>
      <c r="AN1003" s="118"/>
      <c r="AO1003" s="118"/>
    </row>
    <row r="1004" spans="10:41" x14ac:dyDescent="0.35">
      <c r="J1004" s="69">
        <f t="shared" si="15"/>
        <v>0</v>
      </c>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8"/>
      <c r="AL1004" s="118"/>
      <c r="AM1004" s="118"/>
      <c r="AN1004" s="118"/>
      <c r="AO1004" s="118"/>
    </row>
    <row r="1005" spans="10:41" x14ac:dyDescent="0.35">
      <c r="J1005" s="69">
        <f t="shared" si="15"/>
        <v>0</v>
      </c>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8"/>
      <c r="AL1005" s="118"/>
      <c r="AM1005" s="118"/>
      <c r="AN1005" s="118"/>
      <c r="AO1005" s="118"/>
    </row>
    <row r="1006" spans="10:41" x14ac:dyDescent="0.35">
      <c r="J1006" s="69">
        <f t="shared" si="15"/>
        <v>0</v>
      </c>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8"/>
      <c r="AL1006" s="118"/>
      <c r="AM1006" s="118"/>
      <c r="AN1006" s="118"/>
      <c r="AO1006" s="118"/>
    </row>
    <row r="1007" spans="10:41" x14ac:dyDescent="0.35">
      <c r="J1007" s="69">
        <f t="shared" si="15"/>
        <v>0</v>
      </c>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8"/>
      <c r="AL1007" s="118"/>
      <c r="AM1007" s="118"/>
      <c r="AN1007" s="118"/>
      <c r="AO1007" s="118"/>
    </row>
    <row r="1008" spans="10:41" x14ac:dyDescent="0.35">
      <c r="J1008" s="69">
        <f t="shared" si="15"/>
        <v>0</v>
      </c>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8"/>
      <c r="AL1008" s="118"/>
      <c r="AM1008" s="118"/>
      <c r="AN1008" s="118"/>
      <c r="AO1008" s="118"/>
    </row>
    <row r="1009" spans="10:41" x14ac:dyDescent="0.35">
      <c r="J1009" s="69">
        <f t="shared" si="15"/>
        <v>0</v>
      </c>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8"/>
      <c r="AL1009" s="118"/>
      <c r="AM1009" s="118"/>
      <c r="AN1009" s="118"/>
      <c r="AO1009" s="118"/>
    </row>
    <row r="1010" spans="10:41" x14ac:dyDescent="0.35">
      <c r="J1010" s="69">
        <f t="shared" si="15"/>
        <v>0</v>
      </c>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8"/>
      <c r="AL1010" s="118"/>
      <c r="AM1010" s="118"/>
      <c r="AN1010" s="118"/>
      <c r="AO1010" s="118"/>
    </row>
    <row r="1011" spans="10:41" x14ac:dyDescent="0.35">
      <c r="J1011" s="69">
        <f t="shared" si="15"/>
        <v>0</v>
      </c>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8"/>
      <c r="AL1011" s="118"/>
      <c r="AM1011" s="118"/>
      <c r="AN1011" s="118"/>
      <c r="AO1011" s="118"/>
    </row>
    <row r="1012" spans="10:41" x14ac:dyDescent="0.35">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8"/>
      <c r="AL1012" s="118"/>
      <c r="AM1012" s="118"/>
      <c r="AN1012" s="118"/>
      <c r="AO1012" s="118"/>
    </row>
    <row r="1013" spans="10:41" x14ac:dyDescent="0.35">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8"/>
      <c r="AL1013" s="118"/>
      <c r="AM1013" s="118"/>
      <c r="AN1013" s="118"/>
      <c r="AO1013" s="118"/>
    </row>
    <row r="1014" spans="10:41" x14ac:dyDescent="0.35">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8"/>
      <c r="AL1014" s="118"/>
      <c r="AM1014" s="118"/>
      <c r="AN1014" s="118"/>
      <c r="AO1014" s="118"/>
    </row>
    <row r="1015" spans="10:41" x14ac:dyDescent="0.35">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8"/>
      <c r="AL1015" s="118"/>
      <c r="AM1015" s="118"/>
      <c r="AN1015" s="118"/>
      <c r="AO1015" s="118"/>
    </row>
    <row r="1016" spans="10:41" x14ac:dyDescent="0.35">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8"/>
      <c r="AL1016" s="118"/>
      <c r="AM1016" s="118"/>
      <c r="AN1016" s="118"/>
      <c r="AO1016" s="118"/>
    </row>
    <row r="1017" spans="10:41" x14ac:dyDescent="0.35">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8"/>
      <c r="AL1017" s="118"/>
      <c r="AM1017" s="118"/>
      <c r="AN1017" s="118"/>
      <c r="AO1017" s="118"/>
    </row>
    <row r="1018" spans="10:41" x14ac:dyDescent="0.35">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8"/>
      <c r="AL1018" s="118"/>
      <c r="AM1018" s="118"/>
      <c r="AN1018" s="118"/>
      <c r="AO1018" s="118"/>
    </row>
    <row r="1019" spans="10:41" x14ac:dyDescent="0.35">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8"/>
      <c r="AL1019" s="118"/>
      <c r="AM1019" s="118"/>
      <c r="AN1019" s="118"/>
      <c r="AO1019" s="118"/>
    </row>
    <row r="1020" spans="10:41" x14ac:dyDescent="0.35">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8"/>
      <c r="AL1020" s="118"/>
      <c r="AM1020" s="118"/>
      <c r="AN1020" s="118"/>
      <c r="AO1020" s="118"/>
    </row>
    <row r="1021" spans="10:41" x14ac:dyDescent="0.35">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8"/>
      <c r="AL1021" s="118"/>
      <c r="AM1021" s="118"/>
      <c r="AN1021" s="118"/>
      <c r="AO1021" s="118"/>
    </row>
    <row r="1022" spans="10:41" x14ac:dyDescent="0.35">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8"/>
      <c r="AL1022" s="118"/>
      <c r="AM1022" s="118"/>
      <c r="AN1022" s="118"/>
      <c r="AO1022" s="118"/>
    </row>
    <row r="1023" spans="10:41" x14ac:dyDescent="0.35">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8"/>
      <c r="AL1023" s="118"/>
      <c r="AM1023" s="118"/>
      <c r="AN1023" s="118"/>
      <c r="AO1023" s="118"/>
    </row>
    <row r="1024" spans="10:41" x14ac:dyDescent="0.35">
      <c r="K1024" s="118"/>
      <c r="L1024" s="118"/>
      <c r="M1024" s="118"/>
      <c r="N1024" s="118"/>
      <c r="O1024" s="118"/>
      <c r="P1024" s="118"/>
      <c r="Q1024" s="118"/>
      <c r="R1024" s="118"/>
      <c r="S1024" s="118"/>
      <c r="T1024" s="118"/>
      <c r="U1024" s="118"/>
      <c r="V1024" s="118"/>
      <c r="W1024" s="118"/>
      <c r="X1024" s="118"/>
      <c r="Y1024" s="118"/>
      <c r="Z1024" s="118"/>
      <c r="AA1024" s="118"/>
      <c r="AB1024" s="118"/>
      <c r="AC1024" s="118"/>
      <c r="AD1024" s="118"/>
      <c r="AE1024" s="118"/>
      <c r="AF1024" s="118"/>
      <c r="AG1024" s="118"/>
      <c r="AH1024" s="118"/>
      <c r="AI1024" s="118"/>
      <c r="AJ1024" s="118"/>
      <c r="AK1024" s="118"/>
      <c r="AL1024" s="118"/>
      <c r="AM1024" s="118"/>
      <c r="AN1024" s="118"/>
      <c r="AO1024" s="118"/>
    </row>
    <row r="1025" spans="11:41" x14ac:dyDescent="0.35">
      <c r="K1025" s="118"/>
      <c r="L1025" s="118"/>
      <c r="M1025" s="118"/>
      <c r="N1025" s="118"/>
      <c r="O1025" s="118"/>
      <c r="P1025" s="118"/>
      <c r="Q1025" s="118"/>
      <c r="R1025" s="118"/>
      <c r="S1025" s="118"/>
      <c r="T1025" s="118"/>
      <c r="U1025" s="118"/>
      <c r="V1025" s="118"/>
      <c r="W1025" s="118"/>
      <c r="X1025" s="118"/>
      <c r="Y1025" s="118"/>
      <c r="Z1025" s="118"/>
      <c r="AA1025" s="118"/>
      <c r="AB1025" s="118"/>
      <c r="AC1025" s="118"/>
      <c r="AD1025" s="118"/>
      <c r="AE1025" s="118"/>
      <c r="AF1025" s="118"/>
      <c r="AG1025" s="118"/>
      <c r="AH1025" s="118"/>
      <c r="AI1025" s="118"/>
      <c r="AJ1025" s="118"/>
      <c r="AK1025" s="118"/>
      <c r="AL1025" s="118"/>
      <c r="AM1025" s="118"/>
      <c r="AN1025" s="118"/>
      <c r="AO1025" s="118"/>
    </row>
    <row r="1026" spans="11:41" x14ac:dyDescent="0.35">
      <c r="K1026" s="118"/>
      <c r="L1026" s="118"/>
      <c r="M1026" s="118"/>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8"/>
      <c r="AL1026" s="118"/>
      <c r="AM1026" s="118"/>
      <c r="AN1026" s="118"/>
      <c r="AO1026" s="118"/>
    </row>
    <row r="1027" spans="11:41" x14ac:dyDescent="0.35">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8"/>
      <c r="AL1027" s="118"/>
      <c r="AM1027" s="118"/>
      <c r="AN1027" s="118"/>
      <c r="AO1027" s="118"/>
    </row>
    <row r="1028" spans="11:41" x14ac:dyDescent="0.35">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8"/>
      <c r="AL1028" s="118"/>
      <c r="AM1028" s="118"/>
      <c r="AN1028" s="118"/>
      <c r="AO1028" s="118"/>
    </row>
  </sheetData>
  <sheetProtection selectLockedCells="1"/>
  <protectedRanges>
    <protectedRange sqref="A11:I5000" name="Plage1"/>
  </protectedRanges>
  <autoFilter ref="A9:I15"/>
  <mergeCells count="1">
    <mergeCell ref="A8:I8"/>
  </mergeCells>
  <dataValidations count="1">
    <dataValidation operator="equal" allowBlank="1" showInputMessage="1" showErrorMessage="1" error="format xx-xx-xx (day-month-year)" sqref="D10 G10:H1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BACK!$B$1:$B$3</xm:f>
          </x14:formula1>
          <xm:sqref>E11:E1663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F6"/>
  <sheetViews>
    <sheetView zoomScale="70" zoomScaleNormal="70" workbookViewId="0">
      <selection activeCell="C27" sqref="C27"/>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100</v>
      </c>
      <c r="B1" s="8" t="s">
        <v>101</v>
      </c>
      <c r="C1" s="14"/>
      <c r="D1" s="14"/>
      <c r="E1" s="14"/>
    </row>
    <row r="2" spans="1:6" ht="25.8" x14ac:dyDescent="0.35">
      <c r="A2" s="8"/>
      <c r="B2" s="8"/>
      <c r="C2" s="8"/>
      <c r="D2" s="14"/>
      <c r="E2" s="14"/>
    </row>
    <row r="3" spans="1:6" x14ac:dyDescent="0.35">
      <c r="A3" s="12" t="s">
        <v>111</v>
      </c>
      <c r="B3" s="12"/>
      <c r="C3" s="12"/>
      <c r="D3" s="12"/>
      <c r="E3" s="12"/>
      <c r="F3" s="12"/>
    </row>
    <row r="4" spans="1:6" x14ac:dyDescent="0.35">
      <c r="A4" s="13" t="s">
        <v>112</v>
      </c>
      <c r="B4" s="13"/>
      <c r="C4" s="13"/>
      <c r="D4" s="13"/>
      <c r="E4" s="13"/>
      <c r="F4" s="13"/>
    </row>
    <row r="5" spans="1:6" x14ac:dyDescent="0.35">
      <c r="A5" s="13" t="s">
        <v>251</v>
      </c>
      <c r="B5" s="13"/>
      <c r="C5" s="13"/>
      <c r="D5" s="13"/>
      <c r="E5" s="13"/>
      <c r="F5" s="13"/>
    </row>
    <row r="6" spans="1:6" x14ac:dyDescent="0.35">
      <c r="A6" s="13" t="s">
        <v>252</v>
      </c>
      <c r="B6" s="13"/>
      <c r="C6" s="13"/>
      <c r="D6" s="13"/>
      <c r="E6" s="13"/>
      <c r="F6" s="13"/>
    </row>
  </sheetData>
  <sheetProtection algorithmName="SHA-512" hashValue="sBkpFPepsPQhXtJqy1/TNo2uW5O5OS6QMbS8uscMJATCDcmf5/QQu2W06s35S7Dn1w39vDb22rULXgmG5cyKqg==" saltValue="kRTzFXm2l3gbA20AuIWPUw==" spinCount="100000"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dimension ref="A1:AQ1777"/>
  <sheetViews>
    <sheetView tabSelected="1" topLeftCell="A9" zoomScale="70" zoomScaleNormal="70" workbookViewId="0">
      <selection activeCell="L20" sqref="L20"/>
    </sheetView>
  </sheetViews>
  <sheetFormatPr baseColWidth="10" defaultColWidth="11.5546875" defaultRowHeight="15.6" x14ac:dyDescent="0.3"/>
  <cols>
    <col min="1" max="1" width="17.33203125" style="74" customWidth="1"/>
    <col min="2" max="2" width="12.6640625" style="74" customWidth="1"/>
    <col min="3" max="3" width="13.44140625" style="74" customWidth="1"/>
    <col min="4" max="4" width="13.44140625" style="81" customWidth="1"/>
    <col min="5" max="5" width="11.5546875" style="79" customWidth="1"/>
    <col min="6" max="6" width="11.5546875" style="74" customWidth="1"/>
    <col min="7" max="7" width="13.109375" style="74" customWidth="1"/>
    <col min="8" max="8" width="12.6640625" style="74" customWidth="1"/>
    <col min="9" max="9" width="13.77734375" style="74" customWidth="1"/>
    <col min="10" max="10" width="11.5546875" style="74" customWidth="1"/>
    <col min="11" max="11" width="13.6640625" style="74" customWidth="1"/>
    <col min="12" max="12" width="12.6640625" style="79" customWidth="1"/>
    <col min="13" max="13" width="13.33203125" style="79" customWidth="1"/>
    <col min="14" max="14" width="11.21875" style="79" customWidth="1"/>
    <col min="15" max="15" width="13.77734375" style="75" customWidth="1"/>
    <col min="16" max="16" width="19.33203125" style="78" customWidth="1"/>
    <col min="17" max="17" width="22.33203125" style="75" customWidth="1"/>
    <col min="18" max="18" width="11.5546875" style="158" hidden="1" customWidth="1"/>
    <col min="19" max="43" width="11.5546875" style="158"/>
    <col min="44" max="16384" width="11.5546875" style="74"/>
  </cols>
  <sheetData>
    <row r="1" spans="1:43" s="84" customFormat="1" ht="21" x14ac:dyDescent="0.3">
      <c r="A1" s="122" t="s">
        <v>45</v>
      </c>
      <c r="B1" s="123" t="s">
        <v>74</v>
      </c>
      <c r="C1" s="124"/>
      <c r="D1" s="125"/>
      <c r="E1" s="126"/>
      <c r="F1" s="124"/>
      <c r="G1" s="124"/>
      <c r="H1" s="123"/>
      <c r="I1" s="124"/>
      <c r="J1" s="124"/>
      <c r="K1" s="124"/>
      <c r="L1" s="126"/>
      <c r="M1" s="126"/>
      <c r="N1" s="126"/>
      <c r="O1" s="127"/>
      <c r="P1" s="128"/>
      <c r="Q1" s="127"/>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row>
    <row r="2" spans="1:43" s="84" customFormat="1" ht="21" x14ac:dyDescent="0.3">
      <c r="A2" s="129"/>
      <c r="B2" s="123"/>
      <c r="C2" s="124"/>
      <c r="D2" s="125"/>
      <c r="E2" s="126"/>
      <c r="F2" s="124"/>
      <c r="G2" s="124"/>
      <c r="H2" s="123"/>
      <c r="I2" s="124"/>
      <c r="J2" s="124"/>
      <c r="K2" s="124"/>
      <c r="L2" s="126"/>
      <c r="M2" s="126"/>
      <c r="N2" s="126"/>
      <c r="O2" s="128"/>
      <c r="P2" s="128"/>
      <c r="Q2" s="128"/>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row>
    <row r="3" spans="1:43" s="60" customFormat="1" ht="21" x14ac:dyDescent="0.4">
      <c r="A3" s="99" t="s">
        <v>111</v>
      </c>
      <c r="B3" s="99"/>
      <c r="C3" s="99"/>
      <c r="D3" s="130"/>
      <c r="E3" s="131"/>
      <c r="F3" s="132"/>
      <c r="G3" s="132"/>
      <c r="H3" s="99"/>
      <c r="I3" s="132"/>
      <c r="J3" s="132"/>
      <c r="K3" s="133"/>
      <c r="L3" s="134"/>
      <c r="M3" s="134"/>
      <c r="N3" s="134"/>
      <c r="O3" s="133"/>
      <c r="P3" s="133"/>
      <c r="Q3" s="133"/>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row>
    <row r="4" spans="1:43" s="60" customFormat="1" ht="21" x14ac:dyDescent="0.4">
      <c r="A4" s="100" t="s">
        <v>254</v>
      </c>
      <c r="B4" s="100"/>
      <c r="C4" s="100"/>
      <c r="D4" s="135"/>
      <c r="E4" s="136"/>
      <c r="F4" s="132"/>
      <c r="G4" s="132"/>
      <c r="H4" s="100"/>
      <c r="I4" s="132"/>
      <c r="J4" s="132"/>
      <c r="K4" s="133"/>
      <c r="L4" s="134"/>
      <c r="M4" s="134"/>
      <c r="N4" s="134"/>
      <c r="O4" s="133"/>
      <c r="P4" s="133"/>
      <c r="Q4" s="133"/>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row>
    <row r="5" spans="1:43" s="65" customFormat="1" ht="18" x14ac:dyDescent="0.35">
      <c r="A5" s="100" t="s">
        <v>251</v>
      </c>
      <c r="B5" s="100"/>
      <c r="C5" s="100"/>
      <c r="D5" s="135"/>
      <c r="E5" s="136"/>
      <c r="F5" s="137"/>
      <c r="G5" s="137"/>
      <c r="H5" s="100"/>
      <c r="I5" s="137"/>
      <c r="J5" s="137"/>
      <c r="K5" s="137"/>
      <c r="L5" s="138"/>
      <c r="M5" s="138"/>
      <c r="N5" s="138"/>
      <c r="O5" s="137"/>
      <c r="P5" s="137"/>
      <c r="Q5" s="137"/>
      <c r="R5" s="137"/>
      <c r="S5" s="137"/>
      <c r="T5" s="137"/>
      <c r="U5" s="137"/>
      <c r="V5" s="137"/>
      <c r="W5" s="152"/>
      <c r="X5" s="152"/>
      <c r="Y5" s="152"/>
      <c r="Z5" s="152"/>
      <c r="AA5" s="152"/>
      <c r="AB5" s="152"/>
      <c r="AC5" s="152"/>
      <c r="AD5" s="152"/>
      <c r="AE5" s="152"/>
      <c r="AF5" s="152"/>
      <c r="AG5" s="152"/>
      <c r="AH5" s="152"/>
      <c r="AI5" s="152"/>
      <c r="AJ5" s="152"/>
      <c r="AK5" s="152"/>
      <c r="AL5" s="152"/>
      <c r="AM5" s="152"/>
      <c r="AN5" s="152"/>
      <c r="AO5" s="152"/>
      <c r="AP5" s="152"/>
      <c r="AQ5" s="152"/>
    </row>
    <row r="6" spans="1:43" s="65" customFormat="1" ht="18" x14ac:dyDescent="0.35">
      <c r="A6" s="100" t="s">
        <v>481</v>
      </c>
      <c r="B6" s="100"/>
      <c r="C6" s="100"/>
      <c r="D6" s="135"/>
      <c r="E6" s="136"/>
      <c r="F6" s="137"/>
      <c r="G6" s="137"/>
      <c r="H6" s="100"/>
      <c r="I6" s="137"/>
      <c r="J6" s="137"/>
      <c r="K6" s="137"/>
      <c r="L6" s="138"/>
      <c r="M6" s="138"/>
      <c r="N6" s="138"/>
      <c r="O6" s="137"/>
      <c r="P6" s="137"/>
      <c r="Q6" s="137"/>
      <c r="R6" s="137"/>
      <c r="S6" s="137"/>
      <c r="T6" s="137"/>
      <c r="U6" s="137"/>
      <c r="V6" s="137"/>
      <c r="W6" s="152"/>
      <c r="X6" s="152"/>
      <c r="Y6" s="152"/>
      <c r="Z6" s="152"/>
      <c r="AA6" s="152"/>
      <c r="AB6" s="152"/>
      <c r="AC6" s="152"/>
      <c r="AD6" s="152"/>
      <c r="AE6" s="152"/>
      <c r="AF6" s="152"/>
      <c r="AG6" s="152"/>
      <c r="AH6" s="152"/>
      <c r="AI6" s="152"/>
      <c r="AJ6" s="152"/>
      <c r="AK6" s="152"/>
      <c r="AL6" s="152"/>
      <c r="AM6" s="152"/>
      <c r="AN6" s="152"/>
      <c r="AO6" s="152"/>
      <c r="AP6" s="152"/>
      <c r="AQ6" s="152"/>
    </row>
    <row r="7" spans="1:43" s="65" customFormat="1" ht="18" x14ac:dyDescent="0.35">
      <c r="A7" s="100" t="s">
        <v>488</v>
      </c>
      <c r="B7" s="100"/>
      <c r="C7" s="100"/>
      <c r="D7" s="135"/>
      <c r="E7" s="136"/>
      <c r="F7" s="139"/>
      <c r="G7" s="139"/>
      <c r="H7" s="100"/>
      <c r="I7" s="139"/>
      <c r="J7" s="139"/>
      <c r="K7" s="139"/>
      <c r="L7" s="140"/>
      <c r="M7" s="140"/>
      <c r="N7" s="140"/>
      <c r="O7" s="139"/>
      <c r="P7" s="139"/>
      <c r="Q7" s="139"/>
      <c r="R7" s="139"/>
      <c r="S7" s="139"/>
      <c r="T7" s="139"/>
      <c r="U7" s="139"/>
      <c r="V7" s="139"/>
      <c r="W7" s="152"/>
      <c r="X7" s="152"/>
      <c r="Y7" s="152"/>
      <c r="Z7" s="152"/>
      <c r="AA7" s="152"/>
      <c r="AB7" s="152"/>
      <c r="AC7" s="152"/>
      <c r="AD7" s="152"/>
      <c r="AE7" s="152"/>
      <c r="AF7" s="152"/>
      <c r="AG7" s="152"/>
      <c r="AH7" s="152"/>
      <c r="AI7" s="152"/>
      <c r="AJ7" s="152"/>
      <c r="AK7" s="152"/>
      <c r="AL7" s="152"/>
      <c r="AM7" s="152"/>
      <c r="AN7" s="152"/>
      <c r="AO7" s="152"/>
      <c r="AP7" s="152"/>
      <c r="AQ7" s="152"/>
    </row>
    <row r="8" spans="1:43" s="88" customFormat="1" ht="18" x14ac:dyDescent="0.35">
      <c r="A8" s="101"/>
      <c r="B8" s="101"/>
      <c r="C8" s="101"/>
      <c r="D8" s="141"/>
      <c r="E8" s="102"/>
      <c r="F8" s="101"/>
      <c r="G8" s="101"/>
      <c r="H8" s="101"/>
      <c r="I8" s="101"/>
      <c r="J8" s="101"/>
      <c r="K8" s="142"/>
      <c r="L8" s="143"/>
      <c r="M8" s="143"/>
      <c r="N8" s="143"/>
      <c r="O8" s="144"/>
      <c r="P8" s="144"/>
      <c r="Q8" s="144"/>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row>
    <row r="9" spans="1:43" s="88" customFormat="1" ht="33" customHeight="1" x14ac:dyDescent="0.3">
      <c r="A9" s="167" t="s">
        <v>71</v>
      </c>
      <c r="B9" s="167"/>
      <c r="C9" s="167"/>
      <c r="D9" s="167"/>
      <c r="E9" s="167"/>
      <c r="F9" s="167"/>
      <c r="G9" s="167"/>
      <c r="H9" s="167"/>
      <c r="I9" s="167"/>
      <c r="J9" s="167"/>
      <c r="K9" s="167"/>
      <c r="L9" s="167"/>
      <c r="M9" s="167"/>
      <c r="N9" s="167"/>
      <c r="O9" s="167"/>
      <c r="P9" s="167"/>
      <c r="Q9" s="167"/>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row>
    <row r="10" spans="1:43" s="86" customFormat="1" ht="36.6" customHeight="1" x14ac:dyDescent="0.3">
      <c r="A10" s="168" t="s">
        <v>473</v>
      </c>
      <c r="B10" s="168"/>
      <c r="C10" s="168"/>
      <c r="D10" s="168"/>
      <c r="E10" s="168"/>
      <c r="F10" s="168"/>
      <c r="G10" s="168"/>
      <c r="H10" s="168"/>
      <c r="I10" s="168"/>
      <c r="J10" s="168"/>
      <c r="K10" s="168"/>
      <c r="L10" s="168"/>
      <c r="M10" s="168"/>
      <c r="N10" s="168"/>
      <c r="O10" s="169"/>
      <c r="P10" s="170" t="s">
        <v>73</v>
      </c>
      <c r="Q10" s="171"/>
      <c r="R10" s="154"/>
      <c r="S10" s="154"/>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row>
    <row r="11" spans="1:43" s="89" customFormat="1" ht="78" x14ac:dyDescent="0.3">
      <c r="A11" s="145" t="s">
        <v>0</v>
      </c>
      <c r="B11" s="145" t="s">
        <v>1</v>
      </c>
      <c r="C11" s="145" t="s">
        <v>2</v>
      </c>
      <c r="D11" s="146" t="s">
        <v>108</v>
      </c>
      <c r="E11" s="147" t="s">
        <v>3</v>
      </c>
      <c r="F11" s="145" t="s">
        <v>4</v>
      </c>
      <c r="G11" s="145" t="s">
        <v>5</v>
      </c>
      <c r="H11" s="148" t="s">
        <v>486</v>
      </c>
      <c r="I11" s="145" t="s">
        <v>110</v>
      </c>
      <c r="J11" s="148" t="s">
        <v>63</v>
      </c>
      <c r="K11" s="148" t="s">
        <v>62</v>
      </c>
      <c r="L11" s="147" t="s">
        <v>6</v>
      </c>
      <c r="M11" s="147" t="s">
        <v>482</v>
      </c>
      <c r="N11" s="148" t="s">
        <v>487</v>
      </c>
      <c r="O11" s="145" t="s">
        <v>72</v>
      </c>
      <c r="P11" s="145" t="s">
        <v>483</v>
      </c>
      <c r="Q11" s="145" t="s">
        <v>484</v>
      </c>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row>
    <row r="12" spans="1:43" s="87" customFormat="1" ht="47.4" x14ac:dyDescent="0.35">
      <c r="A12" s="149" t="s">
        <v>12</v>
      </c>
      <c r="B12" s="149" t="s">
        <v>12</v>
      </c>
      <c r="C12" s="149" t="s">
        <v>12</v>
      </c>
      <c r="D12" s="150" t="s">
        <v>109</v>
      </c>
      <c r="E12" s="110" t="s">
        <v>466</v>
      </c>
      <c r="F12" s="149" t="s">
        <v>13</v>
      </c>
      <c r="G12" s="149" t="s">
        <v>472</v>
      </c>
      <c r="H12" s="149" t="s">
        <v>12</v>
      </c>
      <c r="I12" s="149" t="s">
        <v>472</v>
      </c>
      <c r="J12" s="149" t="s">
        <v>471</v>
      </c>
      <c r="K12" s="149" t="s">
        <v>471</v>
      </c>
      <c r="L12" s="110" t="s">
        <v>466</v>
      </c>
      <c r="M12" s="110" t="s">
        <v>466</v>
      </c>
      <c r="N12" s="110" t="s">
        <v>466</v>
      </c>
      <c r="O12" s="149" t="s">
        <v>12</v>
      </c>
      <c r="P12" s="151" t="s">
        <v>471</v>
      </c>
      <c r="Q12" s="151" t="s">
        <v>471</v>
      </c>
      <c r="R12" s="157"/>
      <c r="S12" s="113"/>
      <c r="T12" s="114" t="s">
        <v>115</v>
      </c>
      <c r="U12" s="114" t="s">
        <v>116</v>
      </c>
      <c r="V12" s="114" t="s">
        <v>117</v>
      </c>
      <c r="W12" s="115"/>
      <c r="X12" s="115"/>
      <c r="Y12" s="115"/>
      <c r="Z12" s="115"/>
      <c r="AA12" s="115"/>
      <c r="AB12" s="115"/>
      <c r="AC12" s="115"/>
      <c r="AD12" s="115"/>
      <c r="AE12" s="115"/>
      <c r="AF12" s="115"/>
      <c r="AG12" s="115"/>
      <c r="AH12" s="115"/>
      <c r="AI12" s="115"/>
      <c r="AJ12" s="115"/>
      <c r="AK12" s="115"/>
      <c r="AL12" s="115"/>
      <c r="AM12" s="115"/>
      <c r="AN12" s="115"/>
      <c r="AO12" s="115"/>
      <c r="AP12" s="115"/>
      <c r="AQ12" s="115"/>
    </row>
    <row r="13" spans="1:43" ht="13.8" customHeight="1" x14ac:dyDescent="0.35">
      <c r="Q13" s="78"/>
      <c r="R13" s="120">
        <f t="shared" ref="R13:R76" si="0">DATEDIF(E13,L13,"Y")</f>
        <v>0</v>
      </c>
      <c r="S13" s="116" t="s">
        <v>120</v>
      </c>
      <c r="T13" s="117">
        <f>COUNTIFS(F13:F10012,"F",R13:R10012,"&lt;18")</f>
        <v>0</v>
      </c>
      <c r="U13" s="117">
        <f>COUNTIFS(F13:F10012,"M",R13:R10012,"&lt;18")</f>
        <v>0</v>
      </c>
      <c r="V13" s="117">
        <f>COUNTIFS(F13:F10012,"N",R13:R10012,"&lt;18")</f>
        <v>0</v>
      </c>
    </row>
    <row r="14" spans="1:43" ht="18" x14ac:dyDescent="0.35">
      <c r="Q14" s="78"/>
      <c r="R14" s="120">
        <f t="shared" si="0"/>
        <v>0</v>
      </c>
      <c r="S14" s="116" t="s">
        <v>119</v>
      </c>
      <c r="T14" s="117">
        <f>COUNTIFS(F13:F10012,"F",R13:R10012,"&gt;=18")-COUNTIFS(F13:F10012,"F",R13:R10012,"=&gt;60")</f>
        <v>0</v>
      </c>
      <c r="U14" s="117">
        <f>COUNTIFS(F13:F10012,"M",R13:R10012,"&gt;=18")-COUNTIFS(F13:F10012,"M",R13:R10012,"=&gt;60")</f>
        <v>0</v>
      </c>
      <c r="V14" s="117">
        <f>COUNTIFS(F13:F10012,"N",R13:R10012,"&gt;=18")-COUNTIFS(F13:F10012,"N",R13:R10012,"=&gt;60")</f>
        <v>0</v>
      </c>
    </row>
    <row r="15" spans="1:43" ht="18" x14ac:dyDescent="0.35">
      <c r="Q15" s="78"/>
      <c r="R15" s="120">
        <f t="shared" si="0"/>
        <v>0</v>
      </c>
      <c r="S15" s="116" t="s">
        <v>121</v>
      </c>
      <c r="T15" s="117">
        <f>COUNTIFS(F13:F10012,"F",R13:R10012,"&gt;60")</f>
        <v>0</v>
      </c>
      <c r="U15" s="117">
        <f>COUNTIFS(F13:F10012,"M",R13:R10012,"&gt;60")</f>
        <v>0</v>
      </c>
      <c r="V15" s="117">
        <f>COUNTIFS(F13:F10012,"N",R13:R10012,"&gt;60")</f>
        <v>0</v>
      </c>
    </row>
    <row r="16" spans="1:43" s="76" customFormat="1" ht="18" x14ac:dyDescent="0.35">
      <c r="D16" s="82"/>
      <c r="E16" s="80"/>
      <c r="F16" s="74"/>
      <c r="G16" s="74"/>
      <c r="I16" s="74"/>
      <c r="J16" s="74"/>
      <c r="K16" s="74"/>
      <c r="L16" s="80"/>
      <c r="M16" s="80"/>
      <c r="N16" s="80"/>
      <c r="O16" s="77"/>
      <c r="P16" s="78"/>
      <c r="Q16" s="78"/>
      <c r="R16" s="120">
        <f t="shared" si="0"/>
        <v>0</v>
      </c>
      <c r="S16" s="119"/>
      <c r="T16" s="120"/>
      <c r="U16" s="120"/>
      <c r="V16" s="120"/>
      <c r="W16" s="159"/>
      <c r="X16" s="159"/>
      <c r="Y16" s="159"/>
      <c r="Z16" s="159"/>
      <c r="AA16" s="159"/>
      <c r="AB16" s="159"/>
      <c r="AC16" s="159"/>
      <c r="AD16" s="159"/>
      <c r="AE16" s="159"/>
      <c r="AF16" s="159"/>
      <c r="AG16" s="159"/>
      <c r="AH16" s="159"/>
      <c r="AI16" s="159"/>
      <c r="AJ16" s="159"/>
      <c r="AK16" s="159"/>
      <c r="AL16" s="159"/>
      <c r="AM16" s="159"/>
      <c r="AN16" s="159"/>
      <c r="AO16" s="159"/>
      <c r="AP16" s="159"/>
      <c r="AQ16" s="159"/>
    </row>
    <row r="17" spans="17:22" ht="18" x14ac:dyDescent="0.35">
      <c r="Q17" s="78"/>
      <c r="R17" s="120">
        <f t="shared" si="0"/>
        <v>0</v>
      </c>
      <c r="S17" s="119"/>
      <c r="T17" s="120"/>
      <c r="U17" s="120"/>
      <c r="V17" s="120"/>
    </row>
    <row r="18" spans="17:22" ht="18" x14ac:dyDescent="0.35">
      <c r="Q18" s="78"/>
      <c r="R18" s="120">
        <f t="shared" si="0"/>
        <v>0</v>
      </c>
      <c r="S18" s="121" t="s">
        <v>63</v>
      </c>
      <c r="T18" s="120"/>
      <c r="U18" s="120">
        <f>COUNTIF(J:J,"yes")</f>
        <v>0</v>
      </c>
      <c r="V18" s="120"/>
    </row>
    <row r="19" spans="17:22" ht="18" x14ac:dyDescent="0.35">
      <c r="Q19" s="78"/>
      <c r="R19" s="120">
        <f t="shared" si="0"/>
        <v>0</v>
      </c>
      <c r="S19" s="121" t="s">
        <v>62</v>
      </c>
      <c r="T19" s="120"/>
      <c r="U19" s="120">
        <f>COUNTIF(K:K,"yes")</f>
        <v>0</v>
      </c>
      <c r="V19" s="120"/>
    </row>
    <row r="20" spans="17:22" ht="18" x14ac:dyDescent="0.35">
      <c r="Q20" s="78"/>
      <c r="R20" s="120">
        <f t="shared" si="0"/>
        <v>0</v>
      </c>
      <c r="S20" s="121"/>
      <c r="T20" s="120"/>
      <c r="U20" s="120"/>
      <c r="V20" s="120"/>
    </row>
    <row r="21" spans="17:22" ht="18" x14ac:dyDescent="0.35">
      <c r="Q21" s="78"/>
      <c r="R21" s="120">
        <f t="shared" si="0"/>
        <v>0</v>
      </c>
      <c r="S21" s="121" t="s">
        <v>47</v>
      </c>
      <c r="T21" s="120"/>
      <c r="U21" s="120">
        <f>COUNTIF(P:P,"yes")</f>
        <v>0</v>
      </c>
      <c r="V21" s="120"/>
    </row>
    <row r="22" spans="17:22" ht="18" x14ac:dyDescent="0.35">
      <c r="Q22" s="78"/>
      <c r="R22" s="120">
        <f t="shared" si="0"/>
        <v>0</v>
      </c>
      <c r="S22" s="121" t="s">
        <v>48</v>
      </c>
      <c r="U22" s="120">
        <f>COUNTIF(Q:Q,"yes")</f>
        <v>0</v>
      </c>
    </row>
    <row r="23" spans="17:22" ht="18" x14ac:dyDescent="0.35">
      <c r="Q23" s="78"/>
      <c r="R23" s="120">
        <f t="shared" si="0"/>
        <v>0</v>
      </c>
    </row>
    <row r="24" spans="17:22" ht="18" x14ac:dyDescent="0.35">
      <c r="Q24" s="78"/>
      <c r="R24" s="120">
        <f t="shared" si="0"/>
        <v>0</v>
      </c>
    </row>
    <row r="25" spans="17:22" ht="18" x14ac:dyDescent="0.35">
      <c r="Q25" s="78"/>
      <c r="R25" s="120">
        <f t="shared" si="0"/>
        <v>0</v>
      </c>
    </row>
    <row r="26" spans="17:22" ht="18" x14ac:dyDescent="0.35">
      <c r="Q26" s="78"/>
      <c r="R26" s="120">
        <f t="shared" si="0"/>
        <v>0</v>
      </c>
    </row>
    <row r="27" spans="17:22" ht="18" x14ac:dyDescent="0.35">
      <c r="Q27" s="78"/>
      <c r="R27" s="120">
        <f t="shared" si="0"/>
        <v>0</v>
      </c>
    </row>
    <row r="28" spans="17:22" ht="18" x14ac:dyDescent="0.35">
      <c r="Q28" s="78"/>
      <c r="R28" s="120">
        <f t="shared" si="0"/>
        <v>0</v>
      </c>
    </row>
    <row r="29" spans="17:22" ht="18" x14ac:dyDescent="0.35">
      <c r="Q29" s="78"/>
      <c r="R29" s="120">
        <f t="shared" si="0"/>
        <v>0</v>
      </c>
    </row>
    <row r="30" spans="17:22" ht="18" x14ac:dyDescent="0.35">
      <c r="Q30" s="78"/>
      <c r="R30" s="120">
        <f t="shared" si="0"/>
        <v>0</v>
      </c>
    </row>
    <row r="31" spans="17:22" ht="18" x14ac:dyDescent="0.35">
      <c r="Q31" s="78"/>
      <c r="R31" s="120">
        <f t="shared" si="0"/>
        <v>0</v>
      </c>
    </row>
    <row r="32" spans="17:22" ht="18" x14ac:dyDescent="0.35">
      <c r="Q32" s="78"/>
      <c r="R32" s="120">
        <f t="shared" si="0"/>
        <v>0</v>
      </c>
    </row>
    <row r="33" spans="17:18" ht="18" x14ac:dyDescent="0.35">
      <c r="Q33" s="78"/>
      <c r="R33" s="120">
        <f t="shared" si="0"/>
        <v>0</v>
      </c>
    </row>
    <row r="34" spans="17:18" ht="18" x14ac:dyDescent="0.35">
      <c r="Q34" s="78"/>
      <c r="R34" s="120">
        <f t="shared" si="0"/>
        <v>0</v>
      </c>
    </row>
    <row r="35" spans="17:18" ht="18" x14ac:dyDescent="0.35">
      <c r="Q35" s="78"/>
      <c r="R35" s="120">
        <f t="shared" si="0"/>
        <v>0</v>
      </c>
    </row>
    <row r="36" spans="17:18" ht="18" x14ac:dyDescent="0.35">
      <c r="Q36" s="78"/>
      <c r="R36" s="120">
        <f t="shared" si="0"/>
        <v>0</v>
      </c>
    </row>
    <row r="37" spans="17:18" ht="18" x14ac:dyDescent="0.35">
      <c r="Q37" s="78"/>
      <c r="R37" s="120">
        <f t="shared" si="0"/>
        <v>0</v>
      </c>
    </row>
    <row r="38" spans="17:18" ht="18" x14ac:dyDescent="0.35">
      <c r="Q38" s="78"/>
      <c r="R38" s="120">
        <f t="shared" si="0"/>
        <v>0</v>
      </c>
    </row>
    <row r="39" spans="17:18" ht="18" x14ac:dyDescent="0.35">
      <c r="Q39" s="78"/>
      <c r="R39" s="120">
        <f t="shared" si="0"/>
        <v>0</v>
      </c>
    </row>
    <row r="40" spans="17:18" ht="18" x14ac:dyDescent="0.35">
      <c r="Q40" s="78"/>
      <c r="R40" s="120">
        <f t="shared" si="0"/>
        <v>0</v>
      </c>
    </row>
    <row r="41" spans="17:18" ht="18" x14ac:dyDescent="0.35">
      <c r="Q41" s="78"/>
      <c r="R41" s="120">
        <f t="shared" si="0"/>
        <v>0</v>
      </c>
    </row>
    <row r="42" spans="17:18" ht="18" x14ac:dyDescent="0.35">
      <c r="Q42" s="78"/>
      <c r="R42" s="120">
        <f t="shared" si="0"/>
        <v>0</v>
      </c>
    </row>
    <row r="43" spans="17:18" ht="18" x14ac:dyDescent="0.35">
      <c r="Q43" s="78"/>
      <c r="R43" s="120">
        <f t="shared" si="0"/>
        <v>0</v>
      </c>
    </row>
    <row r="44" spans="17:18" ht="18" x14ac:dyDescent="0.35">
      <c r="Q44" s="78"/>
      <c r="R44" s="120">
        <f t="shared" si="0"/>
        <v>0</v>
      </c>
    </row>
    <row r="45" spans="17:18" ht="18" x14ac:dyDescent="0.35">
      <c r="Q45" s="78"/>
      <c r="R45" s="120">
        <f t="shared" si="0"/>
        <v>0</v>
      </c>
    </row>
    <row r="46" spans="17:18" ht="18" x14ac:dyDescent="0.35">
      <c r="Q46" s="78"/>
      <c r="R46" s="120">
        <f t="shared" si="0"/>
        <v>0</v>
      </c>
    </row>
    <row r="47" spans="17:18" ht="18" x14ac:dyDescent="0.35">
      <c r="Q47" s="78"/>
      <c r="R47" s="120">
        <f t="shared" si="0"/>
        <v>0</v>
      </c>
    </row>
    <row r="48" spans="17:18" ht="18" x14ac:dyDescent="0.35">
      <c r="Q48" s="78"/>
      <c r="R48" s="120">
        <f t="shared" si="0"/>
        <v>0</v>
      </c>
    </row>
    <row r="49" spans="17:18" ht="18" x14ac:dyDescent="0.35">
      <c r="Q49" s="78"/>
      <c r="R49" s="120">
        <f t="shared" si="0"/>
        <v>0</v>
      </c>
    </row>
    <row r="50" spans="17:18" ht="18" x14ac:dyDescent="0.35">
      <c r="Q50" s="78"/>
      <c r="R50" s="120">
        <f t="shared" si="0"/>
        <v>0</v>
      </c>
    </row>
    <row r="51" spans="17:18" ht="18" x14ac:dyDescent="0.35">
      <c r="Q51" s="78"/>
      <c r="R51" s="120">
        <f t="shared" si="0"/>
        <v>0</v>
      </c>
    </row>
    <row r="52" spans="17:18" ht="18" x14ac:dyDescent="0.35">
      <c r="Q52" s="78"/>
      <c r="R52" s="120">
        <f t="shared" si="0"/>
        <v>0</v>
      </c>
    </row>
    <row r="53" spans="17:18" ht="18" x14ac:dyDescent="0.35">
      <c r="Q53" s="78"/>
      <c r="R53" s="120">
        <f t="shared" si="0"/>
        <v>0</v>
      </c>
    </row>
    <row r="54" spans="17:18" ht="18" x14ac:dyDescent="0.35">
      <c r="Q54" s="78"/>
      <c r="R54" s="120">
        <f t="shared" si="0"/>
        <v>0</v>
      </c>
    </row>
    <row r="55" spans="17:18" ht="18" x14ac:dyDescent="0.35">
      <c r="Q55" s="78"/>
      <c r="R55" s="120">
        <f t="shared" si="0"/>
        <v>0</v>
      </c>
    </row>
    <row r="56" spans="17:18" ht="18" x14ac:dyDescent="0.35">
      <c r="Q56" s="78"/>
      <c r="R56" s="120">
        <f t="shared" si="0"/>
        <v>0</v>
      </c>
    </row>
    <row r="57" spans="17:18" ht="18" x14ac:dyDescent="0.35">
      <c r="Q57" s="78"/>
      <c r="R57" s="120">
        <f t="shared" si="0"/>
        <v>0</v>
      </c>
    </row>
    <row r="58" spans="17:18" ht="18" x14ac:dyDescent="0.35">
      <c r="Q58" s="78"/>
      <c r="R58" s="120">
        <f t="shared" si="0"/>
        <v>0</v>
      </c>
    </row>
    <row r="59" spans="17:18" ht="18" x14ac:dyDescent="0.35">
      <c r="Q59" s="78"/>
      <c r="R59" s="120">
        <f t="shared" si="0"/>
        <v>0</v>
      </c>
    </row>
    <row r="60" spans="17:18" ht="18" x14ac:dyDescent="0.35">
      <c r="Q60" s="78"/>
      <c r="R60" s="120">
        <f t="shared" si="0"/>
        <v>0</v>
      </c>
    </row>
    <row r="61" spans="17:18" ht="18" x14ac:dyDescent="0.35">
      <c r="Q61" s="78"/>
      <c r="R61" s="120">
        <f t="shared" si="0"/>
        <v>0</v>
      </c>
    </row>
    <row r="62" spans="17:18" ht="18" x14ac:dyDescent="0.35">
      <c r="Q62" s="78"/>
      <c r="R62" s="120">
        <f t="shared" si="0"/>
        <v>0</v>
      </c>
    </row>
    <row r="63" spans="17:18" ht="18" x14ac:dyDescent="0.35">
      <c r="Q63" s="78"/>
      <c r="R63" s="120">
        <f t="shared" si="0"/>
        <v>0</v>
      </c>
    </row>
    <row r="64" spans="17:18" ht="18" x14ac:dyDescent="0.35">
      <c r="Q64" s="78"/>
      <c r="R64" s="120">
        <f t="shared" si="0"/>
        <v>0</v>
      </c>
    </row>
    <row r="65" spans="17:18" ht="18" x14ac:dyDescent="0.35">
      <c r="Q65" s="78"/>
      <c r="R65" s="120">
        <f t="shared" si="0"/>
        <v>0</v>
      </c>
    </row>
    <row r="66" spans="17:18" ht="18" x14ac:dyDescent="0.35">
      <c r="Q66" s="78"/>
      <c r="R66" s="120">
        <f t="shared" si="0"/>
        <v>0</v>
      </c>
    </row>
    <row r="67" spans="17:18" ht="18" x14ac:dyDescent="0.35">
      <c r="Q67" s="78"/>
      <c r="R67" s="120">
        <f t="shared" si="0"/>
        <v>0</v>
      </c>
    </row>
    <row r="68" spans="17:18" ht="18" x14ac:dyDescent="0.35">
      <c r="Q68" s="78"/>
      <c r="R68" s="120">
        <f t="shared" si="0"/>
        <v>0</v>
      </c>
    </row>
    <row r="69" spans="17:18" ht="18" x14ac:dyDescent="0.35">
      <c r="Q69" s="78"/>
      <c r="R69" s="120">
        <f t="shared" si="0"/>
        <v>0</v>
      </c>
    </row>
    <row r="70" spans="17:18" ht="18" x14ac:dyDescent="0.35">
      <c r="Q70" s="78"/>
      <c r="R70" s="120">
        <f t="shared" si="0"/>
        <v>0</v>
      </c>
    </row>
    <row r="71" spans="17:18" ht="18" x14ac:dyDescent="0.35">
      <c r="Q71" s="78"/>
      <c r="R71" s="120">
        <f t="shared" si="0"/>
        <v>0</v>
      </c>
    </row>
    <row r="72" spans="17:18" ht="18" x14ac:dyDescent="0.35">
      <c r="Q72" s="78"/>
      <c r="R72" s="120">
        <f t="shared" si="0"/>
        <v>0</v>
      </c>
    </row>
    <row r="73" spans="17:18" ht="18" x14ac:dyDescent="0.35">
      <c r="Q73" s="78"/>
      <c r="R73" s="120">
        <f t="shared" si="0"/>
        <v>0</v>
      </c>
    </row>
    <row r="74" spans="17:18" ht="18" x14ac:dyDescent="0.35">
      <c r="Q74" s="78"/>
      <c r="R74" s="120">
        <f t="shared" si="0"/>
        <v>0</v>
      </c>
    </row>
    <row r="75" spans="17:18" ht="18" x14ac:dyDescent="0.35">
      <c r="Q75" s="78"/>
      <c r="R75" s="120">
        <f t="shared" si="0"/>
        <v>0</v>
      </c>
    </row>
    <row r="76" spans="17:18" ht="18" x14ac:dyDescent="0.35">
      <c r="Q76" s="78"/>
      <c r="R76" s="120">
        <f t="shared" si="0"/>
        <v>0</v>
      </c>
    </row>
    <row r="77" spans="17:18" ht="18" x14ac:dyDescent="0.35">
      <c r="Q77" s="78"/>
      <c r="R77" s="120">
        <f t="shared" ref="R77:R140" si="1">DATEDIF(E77,L77,"Y")</f>
        <v>0</v>
      </c>
    </row>
    <row r="78" spans="17:18" ht="18" x14ac:dyDescent="0.35">
      <c r="Q78" s="78"/>
      <c r="R78" s="120">
        <f t="shared" si="1"/>
        <v>0</v>
      </c>
    </row>
    <row r="79" spans="17:18" ht="18" x14ac:dyDescent="0.35">
      <c r="Q79" s="78"/>
      <c r="R79" s="120">
        <f t="shared" si="1"/>
        <v>0</v>
      </c>
    </row>
    <row r="80" spans="17:18" ht="18" x14ac:dyDescent="0.35">
      <c r="Q80" s="78"/>
      <c r="R80" s="120">
        <f t="shared" si="1"/>
        <v>0</v>
      </c>
    </row>
    <row r="81" spans="17:18" ht="18" x14ac:dyDescent="0.35">
      <c r="Q81" s="78"/>
      <c r="R81" s="120">
        <f t="shared" si="1"/>
        <v>0</v>
      </c>
    </row>
    <row r="82" spans="17:18" ht="18" x14ac:dyDescent="0.35">
      <c r="Q82" s="78"/>
      <c r="R82" s="120">
        <f t="shared" si="1"/>
        <v>0</v>
      </c>
    </row>
    <row r="83" spans="17:18" ht="18" x14ac:dyDescent="0.35">
      <c r="Q83" s="78"/>
      <c r="R83" s="120">
        <f t="shared" si="1"/>
        <v>0</v>
      </c>
    </row>
    <row r="84" spans="17:18" ht="18" x14ac:dyDescent="0.35">
      <c r="Q84" s="78"/>
      <c r="R84" s="120">
        <f t="shared" si="1"/>
        <v>0</v>
      </c>
    </row>
    <row r="85" spans="17:18" ht="18" x14ac:dyDescent="0.35">
      <c r="Q85" s="78"/>
      <c r="R85" s="120">
        <f t="shared" si="1"/>
        <v>0</v>
      </c>
    </row>
    <row r="86" spans="17:18" ht="18" x14ac:dyDescent="0.35">
      <c r="Q86" s="78"/>
      <c r="R86" s="120">
        <f t="shared" si="1"/>
        <v>0</v>
      </c>
    </row>
    <row r="87" spans="17:18" ht="18" x14ac:dyDescent="0.35">
      <c r="Q87" s="78"/>
      <c r="R87" s="120">
        <f t="shared" si="1"/>
        <v>0</v>
      </c>
    </row>
    <row r="88" spans="17:18" ht="18" x14ac:dyDescent="0.35">
      <c r="Q88" s="78"/>
      <c r="R88" s="120">
        <f t="shared" si="1"/>
        <v>0</v>
      </c>
    </row>
    <row r="89" spans="17:18" ht="18" x14ac:dyDescent="0.35">
      <c r="Q89" s="78"/>
      <c r="R89" s="120">
        <f t="shared" si="1"/>
        <v>0</v>
      </c>
    </row>
    <row r="90" spans="17:18" ht="18" x14ac:dyDescent="0.35">
      <c r="Q90" s="78"/>
      <c r="R90" s="120">
        <f t="shared" si="1"/>
        <v>0</v>
      </c>
    </row>
    <row r="91" spans="17:18" ht="18" x14ac:dyDescent="0.35">
      <c r="Q91" s="78"/>
      <c r="R91" s="120">
        <f t="shared" si="1"/>
        <v>0</v>
      </c>
    </row>
    <row r="92" spans="17:18" ht="18" x14ac:dyDescent="0.35">
      <c r="Q92" s="78"/>
      <c r="R92" s="120">
        <f t="shared" si="1"/>
        <v>0</v>
      </c>
    </row>
    <row r="93" spans="17:18" ht="18" x14ac:dyDescent="0.35">
      <c r="Q93" s="78"/>
      <c r="R93" s="120">
        <f t="shared" si="1"/>
        <v>0</v>
      </c>
    </row>
    <row r="94" spans="17:18" ht="18" x14ac:dyDescent="0.35">
      <c r="Q94" s="78"/>
      <c r="R94" s="120">
        <f t="shared" si="1"/>
        <v>0</v>
      </c>
    </row>
    <row r="95" spans="17:18" ht="18" x14ac:dyDescent="0.35">
      <c r="Q95" s="78"/>
      <c r="R95" s="120">
        <f t="shared" si="1"/>
        <v>0</v>
      </c>
    </row>
    <row r="96" spans="17:18" ht="18" x14ac:dyDescent="0.35">
      <c r="Q96" s="78"/>
      <c r="R96" s="120">
        <f t="shared" si="1"/>
        <v>0</v>
      </c>
    </row>
    <row r="97" spans="17:18" ht="18" x14ac:dyDescent="0.35">
      <c r="Q97" s="78"/>
      <c r="R97" s="120">
        <f t="shared" si="1"/>
        <v>0</v>
      </c>
    </row>
    <row r="98" spans="17:18" ht="18" x14ac:dyDescent="0.35">
      <c r="Q98" s="78"/>
      <c r="R98" s="120">
        <f t="shared" si="1"/>
        <v>0</v>
      </c>
    </row>
    <row r="99" spans="17:18" ht="18" x14ac:dyDescent="0.35">
      <c r="Q99" s="78"/>
      <c r="R99" s="120">
        <f t="shared" si="1"/>
        <v>0</v>
      </c>
    </row>
    <row r="100" spans="17:18" ht="18" x14ac:dyDescent="0.35">
      <c r="Q100" s="78"/>
      <c r="R100" s="120">
        <f t="shared" si="1"/>
        <v>0</v>
      </c>
    </row>
    <row r="101" spans="17:18" ht="18" x14ac:dyDescent="0.35">
      <c r="Q101" s="78"/>
      <c r="R101" s="120">
        <f t="shared" si="1"/>
        <v>0</v>
      </c>
    </row>
    <row r="102" spans="17:18" ht="18" x14ac:dyDescent="0.35">
      <c r="Q102" s="78"/>
      <c r="R102" s="120">
        <f t="shared" si="1"/>
        <v>0</v>
      </c>
    </row>
    <row r="103" spans="17:18" ht="18" x14ac:dyDescent="0.35">
      <c r="Q103" s="78"/>
      <c r="R103" s="120">
        <f t="shared" si="1"/>
        <v>0</v>
      </c>
    </row>
    <row r="104" spans="17:18" ht="18" x14ac:dyDescent="0.35">
      <c r="Q104" s="78"/>
      <c r="R104" s="120">
        <f t="shared" si="1"/>
        <v>0</v>
      </c>
    </row>
    <row r="105" spans="17:18" ht="18" x14ac:dyDescent="0.35">
      <c r="Q105" s="78"/>
      <c r="R105" s="120">
        <f t="shared" si="1"/>
        <v>0</v>
      </c>
    </row>
    <row r="106" spans="17:18" ht="18" x14ac:dyDescent="0.35">
      <c r="Q106" s="78"/>
      <c r="R106" s="120">
        <f t="shared" si="1"/>
        <v>0</v>
      </c>
    </row>
    <row r="107" spans="17:18" ht="18" x14ac:dyDescent="0.35">
      <c r="Q107" s="78"/>
      <c r="R107" s="120">
        <f t="shared" si="1"/>
        <v>0</v>
      </c>
    </row>
    <row r="108" spans="17:18" ht="18" x14ac:dyDescent="0.35">
      <c r="Q108" s="78"/>
      <c r="R108" s="120">
        <f t="shared" si="1"/>
        <v>0</v>
      </c>
    </row>
    <row r="109" spans="17:18" ht="18" x14ac:dyDescent="0.35">
      <c r="Q109" s="78"/>
      <c r="R109" s="120">
        <f t="shared" si="1"/>
        <v>0</v>
      </c>
    </row>
    <row r="110" spans="17:18" ht="18" x14ac:dyDescent="0.35">
      <c r="Q110" s="78"/>
      <c r="R110" s="120">
        <f t="shared" si="1"/>
        <v>0</v>
      </c>
    </row>
    <row r="111" spans="17:18" ht="18" x14ac:dyDescent="0.35">
      <c r="Q111" s="78"/>
      <c r="R111" s="120">
        <f t="shared" si="1"/>
        <v>0</v>
      </c>
    </row>
    <row r="112" spans="17:18" ht="18" x14ac:dyDescent="0.35">
      <c r="Q112" s="78"/>
      <c r="R112" s="120">
        <f t="shared" si="1"/>
        <v>0</v>
      </c>
    </row>
    <row r="113" spans="17:18" ht="18" x14ac:dyDescent="0.35">
      <c r="Q113" s="78"/>
      <c r="R113" s="120">
        <f t="shared" si="1"/>
        <v>0</v>
      </c>
    </row>
    <row r="114" spans="17:18" ht="18" x14ac:dyDescent="0.35">
      <c r="Q114" s="78"/>
      <c r="R114" s="120">
        <f t="shared" si="1"/>
        <v>0</v>
      </c>
    </row>
    <row r="115" spans="17:18" ht="18" x14ac:dyDescent="0.35">
      <c r="Q115" s="78"/>
      <c r="R115" s="120">
        <f t="shared" si="1"/>
        <v>0</v>
      </c>
    </row>
    <row r="116" spans="17:18" ht="18" x14ac:dyDescent="0.35">
      <c r="Q116" s="78"/>
      <c r="R116" s="120">
        <f t="shared" si="1"/>
        <v>0</v>
      </c>
    </row>
    <row r="117" spans="17:18" ht="18" x14ac:dyDescent="0.35">
      <c r="Q117" s="78"/>
      <c r="R117" s="120">
        <f t="shared" si="1"/>
        <v>0</v>
      </c>
    </row>
    <row r="118" spans="17:18" ht="18" x14ac:dyDescent="0.35">
      <c r="Q118" s="78"/>
      <c r="R118" s="120">
        <f t="shared" si="1"/>
        <v>0</v>
      </c>
    </row>
    <row r="119" spans="17:18" ht="18" x14ac:dyDescent="0.35">
      <c r="Q119" s="78"/>
      <c r="R119" s="120">
        <f t="shared" si="1"/>
        <v>0</v>
      </c>
    </row>
    <row r="120" spans="17:18" ht="18" x14ac:dyDescent="0.35">
      <c r="Q120" s="78"/>
      <c r="R120" s="120">
        <f t="shared" si="1"/>
        <v>0</v>
      </c>
    </row>
    <row r="121" spans="17:18" ht="18" x14ac:dyDescent="0.35">
      <c r="Q121" s="78"/>
      <c r="R121" s="120">
        <f t="shared" si="1"/>
        <v>0</v>
      </c>
    </row>
    <row r="122" spans="17:18" ht="18" x14ac:dyDescent="0.35">
      <c r="Q122" s="78"/>
      <c r="R122" s="120">
        <f t="shared" si="1"/>
        <v>0</v>
      </c>
    </row>
    <row r="123" spans="17:18" ht="18" x14ac:dyDescent="0.35">
      <c r="Q123" s="78"/>
      <c r="R123" s="120">
        <f t="shared" si="1"/>
        <v>0</v>
      </c>
    </row>
    <row r="124" spans="17:18" ht="18" x14ac:dyDescent="0.35">
      <c r="Q124" s="78"/>
      <c r="R124" s="120">
        <f t="shared" si="1"/>
        <v>0</v>
      </c>
    </row>
    <row r="125" spans="17:18" ht="18" x14ac:dyDescent="0.35">
      <c r="Q125" s="78"/>
      <c r="R125" s="120">
        <f t="shared" si="1"/>
        <v>0</v>
      </c>
    </row>
    <row r="126" spans="17:18" ht="18" x14ac:dyDescent="0.35">
      <c r="Q126" s="78"/>
      <c r="R126" s="120">
        <f t="shared" si="1"/>
        <v>0</v>
      </c>
    </row>
    <row r="127" spans="17:18" ht="18" x14ac:dyDescent="0.35">
      <c r="Q127" s="78"/>
      <c r="R127" s="120">
        <f t="shared" si="1"/>
        <v>0</v>
      </c>
    </row>
    <row r="128" spans="17:18" ht="18" x14ac:dyDescent="0.35">
      <c r="Q128" s="78"/>
      <c r="R128" s="120">
        <f t="shared" si="1"/>
        <v>0</v>
      </c>
    </row>
    <row r="129" spans="17:18" ht="18" x14ac:dyDescent="0.35">
      <c r="Q129" s="78"/>
      <c r="R129" s="120">
        <f t="shared" si="1"/>
        <v>0</v>
      </c>
    </row>
    <row r="130" spans="17:18" ht="18" x14ac:dyDescent="0.35">
      <c r="Q130" s="78"/>
      <c r="R130" s="120">
        <f t="shared" si="1"/>
        <v>0</v>
      </c>
    </row>
    <row r="131" spans="17:18" ht="18" x14ac:dyDescent="0.35">
      <c r="Q131" s="78"/>
      <c r="R131" s="120">
        <f t="shared" si="1"/>
        <v>0</v>
      </c>
    </row>
    <row r="132" spans="17:18" ht="18" x14ac:dyDescent="0.35">
      <c r="Q132" s="78"/>
      <c r="R132" s="120">
        <f t="shared" si="1"/>
        <v>0</v>
      </c>
    </row>
    <row r="133" spans="17:18" ht="18" x14ac:dyDescent="0.35">
      <c r="Q133" s="78"/>
      <c r="R133" s="120">
        <f t="shared" si="1"/>
        <v>0</v>
      </c>
    </row>
    <row r="134" spans="17:18" ht="18" x14ac:dyDescent="0.35">
      <c r="Q134" s="78"/>
      <c r="R134" s="120">
        <f t="shared" si="1"/>
        <v>0</v>
      </c>
    </row>
    <row r="135" spans="17:18" ht="18" x14ac:dyDescent="0.35">
      <c r="Q135" s="78"/>
      <c r="R135" s="120">
        <f t="shared" si="1"/>
        <v>0</v>
      </c>
    </row>
    <row r="136" spans="17:18" ht="18" x14ac:dyDescent="0.35">
      <c r="Q136" s="78"/>
      <c r="R136" s="120">
        <f t="shared" si="1"/>
        <v>0</v>
      </c>
    </row>
    <row r="137" spans="17:18" ht="18" x14ac:dyDescent="0.35">
      <c r="Q137" s="78"/>
      <c r="R137" s="120">
        <f t="shared" si="1"/>
        <v>0</v>
      </c>
    </row>
    <row r="138" spans="17:18" ht="18" x14ac:dyDescent="0.35">
      <c r="Q138" s="78"/>
      <c r="R138" s="120">
        <f t="shared" si="1"/>
        <v>0</v>
      </c>
    </row>
    <row r="139" spans="17:18" ht="18" x14ac:dyDescent="0.35">
      <c r="Q139" s="78"/>
      <c r="R139" s="120">
        <f t="shared" si="1"/>
        <v>0</v>
      </c>
    </row>
    <row r="140" spans="17:18" ht="18" x14ac:dyDescent="0.35">
      <c r="Q140" s="78"/>
      <c r="R140" s="120">
        <f t="shared" si="1"/>
        <v>0</v>
      </c>
    </row>
    <row r="141" spans="17:18" ht="18" x14ac:dyDescent="0.35">
      <c r="Q141" s="78"/>
      <c r="R141" s="120">
        <f t="shared" ref="R141:R204" si="2">DATEDIF(E141,L141,"Y")</f>
        <v>0</v>
      </c>
    </row>
    <row r="142" spans="17:18" ht="18" x14ac:dyDescent="0.35">
      <c r="Q142" s="78"/>
      <c r="R142" s="120">
        <f t="shared" si="2"/>
        <v>0</v>
      </c>
    </row>
    <row r="143" spans="17:18" ht="18" x14ac:dyDescent="0.35">
      <c r="Q143" s="78"/>
      <c r="R143" s="120">
        <f t="shared" si="2"/>
        <v>0</v>
      </c>
    </row>
    <row r="144" spans="17:18" ht="18" x14ac:dyDescent="0.35">
      <c r="Q144" s="78"/>
      <c r="R144" s="120">
        <f t="shared" si="2"/>
        <v>0</v>
      </c>
    </row>
    <row r="145" spans="17:18" ht="18" x14ac:dyDescent="0.35">
      <c r="Q145" s="78"/>
      <c r="R145" s="120">
        <f t="shared" si="2"/>
        <v>0</v>
      </c>
    </row>
    <row r="146" spans="17:18" ht="18" x14ac:dyDescent="0.35">
      <c r="Q146" s="78"/>
      <c r="R146" s="120">
        <f t="shared" si="2"/>
        <v>0</v>
      </c>
    </row>
    <row r="147" spans="17:18" ht="18" x14ac:dyDescent="0.35">
      <c r="Q147" s="78"/>
      <c r="R147" s="120">
        <f t="shared" si="2"/>
        <v>0</v>
      </c>
    </row>
    <row r="148" spans="17:18" ht="18" x14ac:dyDescent="0.35">
      <c r="Q148" s="78"/>
      <c r="R148" s="120">
        <f t="shared" si="2"/>
        <v>0</v>
      </c>
    </row>
    <row r="149" spans="17:18" ht="18" x14ac:dyDescent="0.35">
      <c r="Q149" s="78"/>
      <c r="R149" s="120">
        <f t="shared" si="2"/>
        <v>0</v>
      </c>
    </row>
    <row r="150" spans="17:18" ht="18" x14ac:dyDescent="0.35">
      <c r="Q150" s="78"/>
      <c r="R150" s="120">
        <f t="shared" si="2"/>
        <v>0</v>
      </c>
    </row>
    <row r="151" spans="17:18" ht="18" x14ac:dyDescent="0.35">
      <c r="Q151" s="78"/>
      <c r="R151" s="120">
        <f t="shared" si="2"/>
        <v>0</v>
      </c>
    </row>
    <row r="152" spans="17:18" ht="18" x14ac:dyDescent="0.35">
      <c r="Q152" s="78"/>
      <c r="R152" s="120">
        <f t="shared" si="2"/>
        <v>0</v>
      </c>
    </row>
    <row r="153" spans="17:18" ht="18" x14ac:dyDescent="0.35">
      <c r="Q153" s="78"/>
      <c r="R153" s="120">
        <f t="shared" si="2"/>
        <v>0</v>
      </c>
    </row>
    <row r="154" spans="17:18" ht="18" x14ac:dyDescent="0.35">
      <c r="Q154" s="78"/>
      <c r="R154" s="120">
        <f t="shared" si="2"/>
        <v>0</v>
      </c>
    </row>
    <row r="155" spans="17:18" ht="18" x14ac:dyDescent="0.35">
      <c r="Q155" s="78"/>
      <c r="R155" s="120">
        <f t="shared" si="2"/>
        <v>0</v>
      </c>
    </row>
    <row r="156" spans="17:18" ht="18" x14ac:dyDescent="0.35">
      <c r="Q156" s="78"/>
      <c r="R156" s="120">
        <f t="shared" si="2"/>
        <v>0</v>
      </c>
    </row>
    <row r="157" spans="17:18" ht="18" x14ac:dyDescent="0.35">
      <c r="Q157" s="78"/>
      <c r="R157" s="120">
        <f t="shared" si="2"/>
        <v>0</v>
      </c>
    </row>
    <row r="158" spans="17:18" ht="18" x14ac:dyDescent="0.35">
      <c r="Q158" s="78"/>
      <c r="R158" s="120">
        <f t="shared" si="2"/>
        <v>0</v>
      </c>
    </row>
    <row r="159" spans="17:18" ht="18" x14ac:dyDescent="0.35">
      <c r="Q159" s="78"/>
      <c r="R159" s="120">
        <f t="shared" si="2"/>
        <v>0</v>
      </c>
    </row>
    <row r="160" spans="17:18" ht="18" x14ac:dyDescent="0.35">
      <c r="Q160" s="78"/>
      <c r="R160" s="120">
        <f t="shared" si="2"/>
        <v>0</v>
      </c>
    </row>
    <row r="161" spans="17:18" ht="18" x14ac:dyDescent="0.35">
      <c r="Q161" s="78"/>
      <c r="R161" s="120">
        <f t="shared" si="2"/>
        <v>0</v>
      </c>
    </row>
    <row r="162" spans="17:18" ht="18" x14ac:dyDescent="0.35">
      <c r="Q162" s="78"/>
      <c r="R162" s="120">
        <f t="shared" si="2"/>
        <v>0</v>
      </c>
    </row>
    <row r="163" spans="17:18" ht="18" x14ac:dyDescent="0.35">
      <c r="Q163" s="78"/>
      <c r="R163" s="120">
        <f t="shared" si="2"/>
        <v>0</v>
      </c>
    </row>
    <row r="164" spans="17:18" ht="18" x14ac:dyDescent="0.35">
      <c r="Q164" s="78"/>
      <c r="R164" s="120">
        <f t="shared" si="2"/>
        <v>0</v>
      </c>
    </row>
    <row r="165" spans="17:18" ht="18" x14ac:dyDescent="0.35">
      <c r="Q165" s="78"/>
      <c r="R165" s="120">
        <f t="shared" si="2"/>
        <v>0</v>
      </c>
    </row>
    <row r="166" spans="17:18" ht="18" x14ac:dyDescent="0.35">
      <c r="Q166" s="78"/>
      <c r="R166" s="120">
        <f t="shared" si="2"/>
        <v>0</v>
      </c>
    </row>
    <row r="167" spans="17:18" ht="18" x14ac:dyDescent="0.35">
      <c r="Q167" s="78"/>
      <c r="R167" s="120">
        <f t="shared" si="2"/>
        <v>0</v>
      </c>
    </row>
    <row r="168" spans="17:18" ht="18" x14ac:dyDescent="0.35">
      <c r="Q168" s="78"/>
      <c r="R168" s="120">
        <f t="shared" si="2"/>
        <v>0</v>
      </c>
    </row>
    <row r="169" spans="17:18" ht="18" x14ac:dyDescent="0.35">
      <c r="Q169" s="78"/>
      <c r="R169" s="120">
        <f t="shared" si="2"/>
        <v>0</v>
      </c>
    </row>
    <row r="170" spans="17:18" ht="18" x14ac:dyDescent="0.35">
      <c r="Q170" s="78"/>
      <c r="R170" s="120">
        <f t="shared" si="2"/>
        <v>0</v>
      </c>
    </row>
    <row r="171" spans="17:18" ht="18" x14ac:dyDescent="0.35">
      <c r="Q171" s="78"/>
      <c r="R171" s="120">
        <f t="shared" si="2"/>
        <v>0</v>
      </c>
    </row>
    <row r="172" spans="17:18" ht="18" x14ac:dyDescent="0.35">
      <c r="Q172" s="78"/>
      <c r="R172" s="120">
        <f t="shared" si="2"/>
        <v>0</v>
      </c>
    </row>
    <row r="173" spans="17:18" ht="18" x14ac:dyDescent="0.35">
      <c r="Q173" s="78"/>
      <c r="R173" s="120">
        <f t="shared" si="2"/>
        <v>0</v>
      </c>
    </row>
    <row r="174" spans="17:18" ht="18" x14ac:dyDescent="0.35">
      <c r="Q174" s="78"/>
      <c r="R174" s="120">
        <f t="shared" si="2"/>
        <v>0</v>
      </c>
    </row>
    <row r="175" spans="17:18" ht="18" x14ac:dyDescent="0.35">
      <c r="Q175" s="78"/>
      <c r="R175" s="120">
        <f t="shared" si="2"/>
        <v>0</v>
      </c>
    </row>
    <row r="176" spans="17:18" ht="18" x14ac:dyDescent="0.35">
      <c r="Q176" s="78"/>
      <c r="R176" s="120">
        <f t="shared" si="2"/>
        <v>0</v>
      </c>
    </row>
    <row r="177" spans="17:18" ht="18" x14ac:dyDescent="0.35">
      <c r="Q177" s="78"/>
      <c r="R177" s="120">
        <f t="shared" si="2"/>
        <v>0</v>
      </c>
    </row>
    <row r="178" spans="17:18" ht="18" x14ac:dyDescent="0.35">
      <c r="Q178" s="78"/>
      <c r="R178" s="120">
        <f t="shared" si="2"/>
        <v>0</v>
      </c>
    </row>
    <row r="179" spans="17:18" ht="18" x14ac:dyDescent="0.35">
      <c r="Q179" s="78"/>
      <c r="R179" s="120">
        <f t="shared" si="2"/>
        <v>0</v>
      </c>
    </row>
    <row r="180" spans="17:18" ht="18" x14ac:dyDescent="0.35">
      <c r="Q180" s="78"/>
      <c r="R180" s="120">
        <f t="shared" si="2"/>
        <v>0</v>
      </c>
    </row>
    <row r="181" spans="17:18" ht="18" x14ac:dyDescent="0.35">
      <c r="Q181" s="78"/>
      <c r="R181" s="120">
        <f t="shared" si="2"/>
        <v>0</v>
      </c>
    </row>
    <row r="182" spans="17:18" ht="18" x14ac:dyDescent="0.35">
      <c r="Q182" s="78"/>
      <c r="R182" s="120">
        <f t="shared" si="2"/>
        <v>0</v>
      </c>
    </row>
    <row r="183" spans="17:18" ht="18" x14ac:dyDescent="0.35">
      <c r="Q183" s="78"/>
      <c r="R183" s="120">
        <f t="shared" si="2"/>
        <v>0</v>
      </c>
    </row>
    <row r="184" spans="17:18" ht="18" x14ac:dyDescent="0.35">
      <c r="Q184" s="78"/>
      <c r="R184" s="120">
        <f t="shared" si="2"/>
        <v>0</v>
      </c>
    </row>
    <row r="185" spans="17:18" ht="18" x14ac:dyDescent="0.35">
      <c r="Q185" s="78"/>
      <c r="R185" s="120">
        <f t="shared" si="2"/>
        <v>0</v>
      </c>
    </row>
    <row r="186" spans="17:18" ht="18" x14ac:dyDescent="0.35">
      <c r="Q186" s="78"/>
      <c r="R186" s="120">
        <f t="shared" si="2"/>
        <v>0</v>
      </c>
    </row>
    <row r="187" spans="17:18" ht="18" x14ac:dyDescent="0.35">
      <c r="Q187" s="78"/>
      <c r="R187" s="120">
        <f t="shared" si="2"/>
        <v>0</v>
      </c>
    </row>
    <row r="188" spans="17:18" ht="18" x14ac:dyDescent="0.35">
      <c r="Q188" s="78"/>
      <c r="R188" s="120">
        <f t="shared" si="2"/>
        <v>0</v>
      </c>
    </row>
    <row r="189" spans="17:18" ht="18" x14ac:dyDescent="0.35">
      <c r="Q189" s="78"/>
      <c r="R189" s="120">
        <f t="shared" si="2"/>
        <v>0</v>
      </c>
    </row>
    <row r="190" spans="17:18" ht="18" x14ac:dyDescent="0.35">
      <c r="Q190" s="78"/>
      <c r="R190" s="120">
        <f t="shared" si="2"/>
        <v>0</v>
      </c>
    </row>
    <row r="191" spans="17:18" ht="18" x14ac:dyDescent="0.35">
      <c r="Q191" s="78"/>
      <c r="R191" s="120">
        <f t="shared" si="2"/>
        <v>0</v>
      </c>
    </row>
    <row r="192" spans="17:18" ht="18" x14ac:dyDescent="0.35">
      <c r="Q192" s="78"/>
      <c r="R192" s="120">
        <f t="shared" si="2"/>
        <v>0</v>
      </c>
    </row>
    <row r="193" spans="17:18" ht="18" x14ac:dyDescent="0.35">
      <c r="Q193" s="78"/>
      <c r="R193" s="120">
        <f t="shared" si="2"/>
        <v>0</v>
      </c>
    </row>
    <row r="194" spans="17:18" ht="18" x14ac:dyDescent="0.35">
      <c r="Q194" s="78"/>
      <c r="R194" s="120">
        <f t="shared" si="2"/>
        <v>0</v>
      </c>
    </row>
    <row r="195" spans="17:18" ht="18" x14ac:dyDescent="0.35">
      <c r="Q195" s="78"/>
      <c r="R195" s="120">
        <f t="shared" si="2"/>
        <v>0</v>
      </c>
    </row>
    <row r="196" spans="17:18" ht="18" x14ac:dyDescent="0.35">
      <c r="Q196" s="78"/>
      <c r="R196" s="120">
        <f t="shared" si="2"/>
        <v>0</v>
      </c>
    </row>
    <row r="197" spans="17:18" ht="18" x14ac:dyDescent="0.35">
      <c r="Q197" s="78"/>
      <c r="R197" s="120">
        <f t="shared" si="2"/>
        <v>0</v>
      </c>
    </row>
    <row r="198" spans="17:18" ht="18" x14ac:dyDescent="0.35">
      <c r="Q198" s="78"/>
      <c r="R198" s="120">
        <f t="shared" si="2"/>
        <v>0</v>
      </c>
    </row>
    <row r="199" spans="17:18" ht="18" x14ac:dyDescent="0.35">
      <c r="Q199" s="78"/>
      <c r="R199" s="120">
        <f t="shared" si="2"/>
        <v>0</v>
      </c>
    </row>
    <row r="200" spans="17:18" ht="18" x14ac:dyDescent="0.35">
      <c r="Q200" s="78"/>
      <c r="R200" s="120">
        <f t="shared" si="2"/>
        <v>0</v>
      </c>
    </row>
    <row r="201" spans="17:18" ht="18" x14ac:dyDescent="0.35">
      <c r="Q201" s="78"/>
      <c r="R201" s="120">
        <f t="shared" si="2"/>
        <v>0</v>
      </c>
    </row>
    <row r="202" spans="17:18" ht="18" x14ac:dyDescent="0.35">
      <c r="Q202" s="78"/>
      <c r="R202" s="120">
        <f t="shared" si="2"/>
        <v>0</v>
      </c>
    </row>
    <row r="203" spans="17:18" ht="18" x14ac:dyDescent="0.35">
      <c r="Q203" s="78"/>
      <c r="R203" s="120">
        <f t="shared" si="2"/>
        <v>0</v>
      </c>
    </row>
    <row r="204" spans="17:18" ht="18" x14ac:dyDescent="0.35">
      <c r="Q204" s="78"/>
      <c r="R204" s="120">
        <f t="shared" si="2"/>
        <v>0</v>
      </c>
    </row>
    <row r="205" spans="17:18" ht="18" x14ac:dyDescent="0.35">
      <c r="Q205" s="78"/>
      <c r="R205" s="120">
        <f t="shared" ref="R205:R268" si="3">DATEDIF(E205,L205,"Y")</f>
        <v>0</v>
      </c>
    </row>
    <row r="206" spans="17:18" ht="18" x14ac:dyDescent="0.35">
      <c r="Q206" s="78"/>
      <c r="R206" s="120">
        <f t="shared" si="3"/>
        <v>0</v>
      </c>
    </row>
    <row r="207" spans="17:18" ht="18" x14ac:dyDescent="0.35">
      <c r="Q207" s="78"/>
      <c r="R207" s="120">
        <f t="shared" si="3"/>
        <v>0</v>
      </c>
    </row>
    <row r="208" spans="17:18" ht="18" x14ac:dyDescent="0.35">
      <c r="Q208" s="78"/>
      <c r="R208" s="120">
        <f t="shared" si="3"/>
        <v>0</v>
      </c>
    </row>
    <row r="209" spans="17:18" ht="18" x14ac:dyDescent="0.35">
      <c r="Q209" s="78"/>
      <c r="R209" s="120">
        <f t="shared" si="3"/>
        <v>0</v>
      </c>
    </row>
    <row r="210" spans="17:18" ht="18" x14ac:dyDescent="0.35">
      <c r="Q210" s="78"/>
      <c r="R210" s="120">
        <f t="shared" si="3"/>
        <v>0</v>
      </c>
    </row>
    <row r="211" spans="17:18" ht="18" x14ac:dyDescent="0.35">
      <c r="Q211" s="78"/>
      <c r="R211" s="120">
        <f t="shared" si="3"/>
        <v>0</v>
      </c>
    </row>
    <row r="212" spans="17:18" ht="18" x14ac:dyDescent="0.35">
      <c r="Q212" s="78"/>
      <c r="R212" s="120">
        <f t="shared" si="3"/>
        <v>0</v>
      </c>
    </row>
    <row r="213" spans="17:18" ht="18" x14ac:dyDescent="0.35">
      <c r="Q213" s="78"/>
      <c r="R213" s="120">
        <f t="shared" si="3"/>
        <v>0</v>
      </c>
    </row>
    <row r="214" spans="17:18" ht="18" x14ac:dyDescent="0.35">
      <c r="Q214" s="78"/>
      <c r="R214" s="120">
        <f t="shared" si="3"/>
        <v>0</v>
      </c>
    </row>
    <row r="215" spans="17:18" ht="18" x14ac:dyDescent="0.35">
      <c r="Q215" s="78"/>
      <c r="R215" s="120">
        <f t="shared" si="3"/>
        <v>0</v>
      </c>
    </row>
    <row r="216" spans="17:18" ht="18" x14ac:dyDescent="0.35">
      <c r="Q216" s="78"/>
      <c r="R216" s="120">
        <f t="shared" si="3"/>
        <v>0</v>
      </c>
    </row>
    <row r="217" spans="17:18" ht="18" x14ac:dyDescent="0.35">
      <c r="Q217" s="78"/>
      <c r="R217" s="120">
        <f t="shared" si="3"/>
        <v>0</v>
      </c>
    </row>
    <row r="218" spans="17:18" ht="18" x14ac:dyDescent="0.35">
      <c r="Q218" s="78"/>
      <c r="R218" s="120">
        <f t="shared" si="3"/>
        <v>0</v>
      </c>
    </row>
    <row r="219" spans="17:18" ht="18" x14ac:dyDescent="0.35">
      <c r="Q219" s="78"/>
      <c r="R219" s="120">
        <f t="shared" si="3"/>
        <v>0</v>
      </c>
    </row>
    <row r="220" spans="17:18" ht="18" x14ac:dyDescent="0.35">
      <c r="Q220" s="78"/>
      <c r="R220" s="120">
        <f t="shared" si="3"/>
        <v>0</v>
      </c>
    </row>
    <row r="221" spans="17:18" ht="18" x14ac:dyDescent="0.35">
      <c r="Q221" s="78"/>
      <c r="R221" s="120">
        <f t="shared" si="3"/>
        <v>0</v>
      </c>
    </row>
    <row r="222" spans="17:18" ht="18" x14ac:dyDescent="0.35">
      <c r="Q222" s="78"/>
      <c r="R222" s="120">
        <f t="shared" si="3"/>
        <v>0</v>
      </c>
    </row>
    <row r="223" spans="17:18" ht="18" x14ac:dyDescent="0.35">
      <c r="Q223" s="78"/>
      <c r="R223" s="120">
        <f t="shared" si="3"/>
        <v>0</v>
      </c>
    </row>
    <row r="224" spans="17:18" ht="18" x14ac:dyDescent="0.35">
      <c r="Q224" s="78"/>
      <c r="R224" s="120">
        <f t="shared" si="3"/>
        <v>0</v>
      </c>
    </row>
    <row r="225" spans="17:18" ht="18" x14ac:dyDescent="0.35">
      <c r="Q225" s="78"/>
      <c r="R225" s="120">
        <f t="shared" si="3"/>
        <v>0</v>
      </c>
    </row>
    <row r="226" spans="17:18" ht="18" x14ac:dyDescent="0.35">
      <c r="Q226" s="78"/>
      <c r="R226" s="120">
        <f t="shared" si="3"/>
        <v>0</v>
      </c>
    </row>
    <row r="227" spans="17:18" ht="18" x14ac:dyDescent="0.35">
      <c r="Q227" s="78"/>
      <c r="R227" s="120">
        <f t="shared" si="3"/>
        <v>0</v>
      </c>
    </row>
    <row r="228" spans="17:18" ht="18" x14ac:dyDescent="0.35">
      <c r="Q228" s="78"/>
      <c r="R228" s="120">
        <f t="shared" si="3"/>
        <v>0</v>
      </c>
    </row>
    <row r="229" spans="17:18" ht="18" x14ac:dyDescent="0.35">
      <c r="Q229" s="78"/>
      <c r="R229" s="120">
        <f t="shared" si="3"/>
        <v>0</v>
      </c>
    </row>
    <row r="230" spans="17:18" ht="18" x14ac:dyDescent="0.35">
      <c r="Q230" s="78"/>
      <c r="R230" s="120">
        <f t="shared" si="3"/>
        <v>0</v>
      </c>
    </row>
    <row r="231" spans="17:18" ht="18" x14ac:dyDescent="0.35">
      <c r="Q231" s="78"/>
      <c r="R231" s="120">
        <f t="shared" si="3"/>
        <v>0</v>
      </c>
    </row>
    <row r="232" spans="17:18" ht="18" x14ac:dyDescent="0.35">
      <c r="Q232" s="78"/>
      <c r="R232" s="120">
        <f t="shared" si="3"/>
        <v>0</v>
      </c>
    </row>
    <row r="233" spans="17:18" ht="18" x14ac:dyDescent="0.35">
      <c r="Q233" s="78"/>
      <c r="R233" s="120">
        <f t="shared" si="3"/>
        <v>0</v>
      </c>
    </row>
    <row r="234" spans="17:18" ht="18" x14ac:dyDescent="0.35">
      <c r="Q234" s="78"/>
      <c r="R234" s="120">
        <f t="shared" si="3"/>
        <v>0</v>
      </c>
    </row>
    <row r="235" spans="17:18" ht="18" x14ac:dyDescent="0.35">
      <c r="Q235" s="78"/>
      <c r="R235" s="120">
        <f t="shared" si="3"/>
        <v>0</v>
      </c>
    </row>
    <row r="236" spans="17:18" ht="18" x14ac:dyDescent="0.35">
      <c r="Q236" s="78"/>
      <c r="R236" s="120">
        <f t="shared" si="3"/>
        <v>0</v>
      </c>
    </row>
    <row r="237" spans="17:18" ht="18" x14ac:dyDescent="0.35">
      <c r="Q237" s="78"/>
      <c r="R237" s="120">
        <f t="shared" si="3"/>
        <v>0</v>
      </c>
    </row>
    <row r="238" spans="17:18" ht="18" x14ac:dyDescent="0.35">
      <c r="Q238" s="78"/>
      <c r="R238" s="120">
        <f t="shared" si="3"/>
        <v>0</v>
      </c>
    </row>
    <row r="239" spans="17:18" ht="18" x14ac:dyDescent="0.35">
      <c r="Q239" s="78"/>
      <c r="R239" s="120">
        <f t="shared" si="3"/>
        <v>0</v>
      </c>
    </row>
    <row r="240" spans="17:18" ht="18" x14ac:dyDescent="0.35">
      <c r="Q240" s="78"/>
      <c r="R240" s="120">
        <f t="shared" si="3"/>
        <v>0</v>
      </c>
    </row>
    <row r="241" spans="17:18" ht="18" x14ac:dyDescent="0.35">
      <c r="Q241" s="78"/>
      <c r="R241" s="120">
        <f t="shared" si="3"/>
        <v>0</v>
      </c>
    </row>
    <row r="242" spans="17:18" ht="18" x14ac:dyDescent="0.35">
      <c r="Q242" s="78"/>
      <c r="R242" s="120">
        <f t="shared" si="3"/>
        <v>0</v>
      </c>
    </row>
    <row r="243" spans="17:18" ht="18" x14ac:dyDescent="0.35">
      <c r="Q243" s="78"/>
      <c r="R243" s="120">
        <f t="shared" si="3"/>
        <v>0</v>
      </c>
    </row>
    <row r="244" spans="17:18" ht="18" x14ac:dyDescent="0.35">
      <c r="Q244" s="78"/>
      <c r="R244" s="120">
        <f t="shared" si="3"/>
        <v>0</v>
      </c>
    </row>
    <row r="245" spans="17:18" ht="18" x14ac:dyDescent="0.35">
      <c r="Q245" s="78"/>
      <c r="R245" s="120">
        <f t="shared" si="3"/>
        <v>0</v>
      </c>
    </row>
    <row r="246" spans="17:18" ht="18" x14ac:dyDescent="0.35">
      <c r="Q246" s="78"/>
      <c r="R246" s="120">
        <f t="shared" si="3"/>
        <v>0</v>
      </c>
    </row>
    <row r="247" spans="17:18" ht="18" x14ac:dyDescent="0.35">
      <c r="Q247" s="78"/>
      <c r="R247" s="120">
        <f t="shared" si="3"/>
        <v>0</v>
      </c>
    </row>
    <row r="248" spans="17:18" ht="18" x14ac:dyDescent="0.35">
      <c r="Q248" s="78"/>
      <c r="R248" s="120">
        <f t="shared" si="3"/>
        <v>0</v>
      </c>
    </row>
    <row r="249" spans="17:18" ht="18" x14ac:dyDescent="0.35">
      <c r="Q249" s="78"/>
      <c r="R249" s="120">
        <f t="shared" si="3"/>
        <v>0</v>
      </c>
    </row>
    <row r="250" spans="17:18" ht="18" x14ac:dyDescent="0.35">
      <c r="Q250" s="78"/>
      <c r="R250" s="120">
        <f t="shared" si="3"/>
        <v>0</v>
      </c>
    </row>
    <row r="251" spans="17:18" ht="18" x14ac:dyDescent="0.35">
      <c r="Q251" s="78"/>
      <c r="R251" s="120">
        <f t="shared" si="3"/>
        <v>0</v>
      </c>
    </row>
    <row r="252" spans="17:18" ht="18" x14ac:dyDescent="0.35">
      <c r="Q252" s="78"/>
      <c r="R252" s="120">
        <f t="shared" si="3"/>
        <v>0</v>
      </c>
    </row>
    <row r="253" spans="17:18" ht="18" x14ac:dyDescent="0.35">
      <c r="Q253" s="78"/>
      <c r="R253" s="120">
        <f t="shared" si="3"/>
        <v>0</v>
      </c>
    </row>
    <row r="254" spans="17:18" ht="18" x14ac:dyDescent="0.35">
      <c r="Q254" s="78"/>
      <c r="R254" s="120">
        <f t="shared" si="3"/>
        <v>0</v>
      </c>
    </row>
    <row r="255" spans="17:18" ht="18" x14ac:dyDescent="0.35">
      <c r="Q255" s="78"/>
      <c r="R255" s="120">
        <f t="shared" si="3"/>
        <v>0</v>
      </c>
    </row>
    <row r="256" spans="17:18" ht="18" x14ac:dyDescent="0.35">
      <c r="Q256" s="78"/>
      <c r="R256" s="120">
        <f t="shared" si="3"/>
        <v>0</v>
      </c>
    </row>
    <row r="257" spans="17:18" ht="18" x14ac:dyDescent="0.35">
      <c r="Q257" s="78"/>
      <c r="R257" s="120">
        <f t="shared" si="3"/>
        <v>0</v>
      </c>
    </row>
    <row r="258" spans="17:18" ht="18" x14ac:dyDescent="0.35">
      <c r="Q258" s="78"/>
      <c r="R258" s="120">
        <f t="shared" si="3"/>
        <v>0</v>
      </c>
    </row>
    <row r="259" spans="17:18" ht="18" x14ac:dyDescent="0.35">
      <c r="Q259" s="78"/>
      <c r="R259" s="120">
        <f t="shared" si="3"/>
        <v>0</v>
      </c>
    </row>
    <row r="260" spans="17:18" ht="18" x14ac:dyDescent="0.35">
      <c r="Q260" s="78"/>
      <c r="R260" s="120">
        <f t="shared" si="3"/>
        <v>0</v>
      </c>
    </row>
    <row r="261" spans="17:18" ht="18" x14ac:dyDescent="0.35">
      <c r="Q261" s="78"/>
      <c r="R261" s="120">
        <f t="shared" si="3"/>
        <v>0</v>
      </c>
    </row>
    <row r="262" spans="17:18" ht="18" x14ac:dyDescent="0.35">
      <c r="Q262" s="78"/>
      <c r="R262" s="120">
        <f t="shared" si="3"/>
        <v>0</v>
      </c>
    </row>
    <row r="263" spans="17:18" ht="18" x14ac:dyDescent="0.35">
      <c r="Q263" s="78"/>
      <c r="R263" s="120">
        <f t="shared" si="3"/>
        <v>0</v>
      </c>
    </row>
    <row r="264" spans="17:18" ht="18" x14ac:dyDescent="0.35">
      <c r="Q264" s="78"/>
      <c r="R264" s="120">
        <f t="shared" si="3"/>
        <v>0</v>
      </c>
    </row>
    <row r="265" spans="17:18" ht="18" x14ac:dyDescent="0.35">
      <c r="Q265" s="78"/>
      <c r="R265" s="120">
        <f t="shared" si="3"/>
        <v>0</v>
      </c>
    </row>
    <row r="266" spans="17:18" ht="18" x14ac:dyDescent="0.35">
      <c r="Q266" s="78"/>
      <c r="R266" s="120">
        <f t="shared" si="3"/>
        <v>0</v>
      </c>
    </row>
    <row r="267" spans="17:18" ht="18" x14ac:dyDescent="0.35">
      <c r="Q267" s="78"/>
      <c r="R267" s="120">
        <f t="shared" si="3"/>
        <v>0</v>
      </c>
    </row>
    <row r="268" spans="17:18" ht="18" x14ac:dyDescent="0.35">
      <c r="Q268" s="78"/>
      <c r="R268" s="120">
        <f t="shared" si="3"/>
        <v>0</v>
      </c>
    </row>
    <row r="269" spans="17:18" ht="18" x14ac:dyDescent="0.35">
      <c r="Q269" s="78"/>
      <c r="R269" s="120">
        <f t="shared" ref="R269:R332" si="4">DATEDIF(E269,L269,"Y")</f>
        <v>0</v>
      </c>
    </row>
    <row r="270" spans="17:18" ht="18" x14ac:dyDescent="0.35">
      <c r="Q270" s="78"/>
      <c r="R270" s="120">
        <f t="shared" si="4"/>
        <v>0</v>
      </c>
    </row>
    <row r="271" spans="17:18" ht="18" x14ac:dyDescent="0.35">
      <c r="Q271" s="78"/>
      <c r="R271" s="120">
        <f t="shared" si="4"/>
        <v>0</v>
      </c>
    </row>
    <row r="272" spans="17:18" ht="18" x14ac:dyDescent="0.35">
      <c r="Q272" s="78"/>
      <c r="R272" s="120">
        <f t="shared" si="4"/>
        <v>0</v>
      </c>
    </row>
    <row r="273" spans="17:18" ht="18" x14ac:dyDescent="0.35">
      <c r="Q273" s="78"/>
      <c r="R273" s="120">
        <f t="shared" si="4"/>
        <v>0</v>
      </c>
    </row>
    <row r="274" spans="17:18" ht="18" x14ac:dyDescent="0.35">
      <c r="Q274" s="78"/>
      <c r="R274" s="120">
        <f t="shared" si="4"/>
        <v>0</v>
      </c>
    </row>
    <row r="275" spans="17:18" ht="18" x14ac:dyDescent="0.35">
      <c r="Q275" s="78"/>
      <c r="R275" s="120">
        <f t="shared" si="4"/>
        <v>0</v>
      </c>
    </row>
    <row r="276" spans="17:18" ht="18" x14ac:dyDescent="0.35">
      <c r="Q276" s="78"/>
      <c r="R276" s="120">
        <f t="shared" si="4"/>
        <v>0</v>
      </c>
    </row>
    <row r="277" spans="17:18" ht="18" x14ac:dyDescent="0.35">
      <c r="Q277" s="78"/>
      <c r="R277" s="120">
        <f t="shared" si="4"/>
        <v>0</v>
      </c>
    </row>
    <row r="278" spans="17:18" ht="18" x14ac:dyDescent="0.35">
      <c r="Q278" s="78"/>
      <c r="R278" s="120">
        <f t="shared" si="4"/>
        <v>0</v>
      </c>
    </row>
    <row r="279" spans="17:18" ht="18" x14ac:dyDescent="0.35">
      <c r="Q279" s="78"/>
      <c r="R279" s="120">
        <f t="shared" si="4"/>
        <v>0</v>
      </c>
    </row>
    <row r="280" spans="17:18" ht="18" x14ac:dyDescent="0.35">
      <c r="Q280" s="78"/>
      <c r="R280" s="120">
        <f t="shared" si="4"/>
        <v>0</v>
      </c>
    </row>
    <row r="281" spans="17:18" ht="18" x14ac:dyDescent="0.35">
      <c r="Q281" s="78"/>
      <c r="R281" s="120">
        <f t="shared" si="4"/>
        <v>0</v>
      </c>
    </row>
    <row r="282" spans="17:18" ht="18" x14ac:dyDescent="0.35">
      <c r="Q282" s="78"/>
      <c r="R282" s="120">
        <f t="shared" si="4"/>
        <v>0</v>
      </c>
    </row>
    <row r="283" spans="17:18" ht="18" x14ac:dyDescent="0.35">
      <c r="Q283" s="78"/>
      <c r="R283" s="120">
        <f t="shared" si="4"/>
        <v>0</v>
      </c>
    </row>
    <row r="284" spans="17:18" ht="18" x14ac:dyDescent="0.35">
      <c r="Q284" s="78"/>
      <c r="R284" s="120">
        <f t="shared" si="4"/>
        <v>0</v>
      </c>
    </row>
    <row r="285" spans="17:18" ht="18" x14ac:dyDescent="0.35">
      <c r="Q285" s="78"/>
      <c r="R285" s="120">
        <f t="shared" si="4"/>
        <v>0</v>
      </c>
    </row>
    <row r="286" spans="17:18" ht="18" x14ac:dyDescent="0.35">
      <c r="Q286" s="78"/>
      <c r="R286" s="120">
        <f t="shared" si="4"/>
        <v>0</v>
      </c>
    </row>
    <row r="287" spans="17:18" ht="18" x14ac:dyDescent="0.35">
      <c r="Q287" s="78"/>
      <c r="R287" s="120">
        <f t="shared" si="4"/>
        <v>0</v>
      </c>
    </row>
    <row r="288" spans="17:18" ht="18" x14ac:dyDescent="0.35">
      <c r="Q288" s="78"/>
      <c r="R288" s="120">
        <f t="shared" si="4"/>
        <v>0</v>
      </c>
    </row>
    <row r="289" spans="17:18" ht="18" x14ac:dyDescent="0.35">
      <c r="Q289" s="78"/>
      <c r="R289" s="120">
        <f t="shared" si="4"/>
        <v>0</v>
      </c>
    </row>
    <row r="290" spans="17:18" ht="18" x14ac:dyDescent="0.35">
      <c r="Q290" s="78"/>
      <c r="R290" s="120">
        <f t="shared" si="4"/>
        <v>0</v>
      </c>
    </row>
    <row r="291" spans="17:18" ht="18" x14ac:dyDescent="0.35">
      <c r="Q291" s="78"/>
      <c r="R291" s="120">
        <f t="shared" si="4"/>
        <v>0</v>
      </c>
    </row>
    <row r="292" spans="17:18" ht="18" x14ac:dyDescent="0.35">
      <c r="Q292" s="78"/>
      <c r="R292" s="120">
        <f t="shared" si="4"/>
        <v>0</v>
      </c>
    </row>
    <row r="293" spans="17:18" ht="18" x14ac:dyDescent="0.35">
      <c r="Q293" s="78"/>
      <c r="R293" s="120">
        <f t="shared" si="4"/>
        <v>0</v>
      </c>
    </row>
    <row r="294" spans="17:18" ht="18" x14ac:dyDescent="0.35">
      <c r="Q294" s="78"/>
      <c r="R294" s="120">
        <f t="shared" si="4"/>
        <v>0</v>
      </c>
    </row>
    <row r="295" spans="17:18" ht="18" x14ac:dyDescent="0.35">
      <c r="Q295" s="78"/>
      <c r="R295" s="120">
        <f t="shared" si="4"/>
        <v>0</v>
      </c>
    </row>
    <row r="296" spans="17:18" ht="18" x14ac:dyDescent="0.35">
      <c r="Q296" s="78"/>
      <c r="R296" s="120">
        <f t="shared" si="4"/>
        <v>0</v>
      </c>
    </row>
    <row r="297" spans="17:18" ht="18" x14ac:dyDescent="0.35">
      <c r="Q297" s="78"/>
      <c r="R297" s="120">
        <f t="shared" si="4"/>
        <v>0</v>
      </c>
    </row>
    <row r="298" spans="17:18" ht="18" x14ac:dyDescent="0.35">
      <c r="Q298" s="78"/>
      <c r="R298" s="120">
        <f t="shared" si="4"/>
        <v>0</v>
      </c>
    </row>
    <row r="299" spans="17:18" ht="18" x14ac:dyDescent="0.35">
      <c r="Q299" s="78"/>
      <c r="R299" s="120">
        <f t="shared" si="4"/>
        <v>0</v>
      </c>
    </row>
    <row r="300" spans="17:18" ht="18" x14ac:dyDescent="0.35">
      <c r="Q300" s="78"/>
      <c r="R300" s="120">
        <f t="shared" si="4"/>
        <v>0</v>
      </c>
    </row>
    <row r="301" spans="17:18" ht="18" x14ac:dyDescent="0.35">
      <c r="Q301" s="78"/>
      <c r="R301" s="120">
        <f t="shared" si="4"/>
        <v>0</v>
      </c>
    </row>
    <row r="302" spans="17:18" ht="18" x14ac:dyDescent="0.35">
      <c r="Q302" s="78"/>
      <c r="R302" s="120">
        <f t="shared" si="4"/>
        <v>0</v>
      </c>
    </row>
    <row r="303" spans="17:18" ht="18" x14ac:dyDescent="0.35">
      <c r="Q303" s="78"/>
      <c r="R303" s="120">
        <f t="shared" si="4"/>
        <v>0</v>
      </c>
    </row>
    <row r="304" spans="17:18" ht="18" x14ac:dyDescent="0.35">
      <c r="Q304" s="78"/>
      <c r="R304" s="120">
        <f t="shared" si="4"/>
        <v>0</v>
      </c>
    </row>
    <row r="305" spans="17:18" ht="18" x14ac:dyDescent="0.35">
      <c r="Q305" s="78"/>
      <c r="R305" s="120">
        <f t="shared" si="4"/>
        <v>0</v>
      </c>
    </row>
    <row r="306" spans="17:18" ht="18" x14ac:dyDescent="0.35">
      <c r="Q306" s="78"/>
      <c r="R306" s="120">
        <f t="shared" si="4"/>
        <v>0</v>
      </c>
    </row>
    <row r="307" spans="17:18" ht="18" x14ac:dyDescent="0.35">
      <c r="Q307" s="78"/>
      <c r="R307" s="120">
        <f t="shared" si="4"/>
        <v>0</v>
      </c>
    </row>
    <row r="308" spans="17:18" ht="18" x14ac:dyDescent="0.35">
      <c r="Q308" s="78"/>
      <c r="R308" s="120">
        <f t="shared" si="4"/>
        <v>0</v>
      </c>
    </row>
    <row r="309" spans="17:18" ht="18" x14ac:dyDescent="0.35">
      <c r="Q309" s="78"/>
      <c r="R309" s="120">
        <f t="shared" si="4"/>
        <v>0</v>
      </c>
    </row>
    <row r="310" spans="17:18" ht="18" x14ac:dyDescent="0.35">
      <c r="Q310" s="78"/>
      <c r="R310" s="120">
        <f t="shared" si="4"/>
        <v>0</v>
      </c>
    </row>
    <row r="311" spans="17:18" ht="18" x14ac:dyDescent="0.35">
      <c r="Q311" s="78"/>
      <c r="R311" s="120">
        <f t="shared" si="4"/>
        <v>0</v>
      </c>
    </row>
    <row r="312" spans="17:18" ht="18" x14ac:dyDescent="0.35">
      <c r="Q312" s="78"/>
      <c r="R312" s="120">
        <f t="shared" si="4"/>
        <v>0</v>
      </c>
    </row>
    <row r="313" spans="17:18" ht="18" x14ac:dyDescent="0.35">
      <c r="Q313" s="78"/>
      <c r="R313" s="120">
        <f t="shared" si="4"/>
        <v>0</v>
      </c>
    </row>
    <row r="314" spans="17:18" ht="18" x14ac:dyDescent="0.35">
      <c r="Q314" s="78"/>
      <c r="R314" s="120">
        <f t="shared" si="4"/>
        <v>0</v>
      </c>
    </row>
    <row r="315" spans="17:18" ht="18" x14ac:dyDescent="0.35">
      <c r="Q315" s="78"/>
      <c r="R315" s="120">
        <f t="shared" si="4"/>
        <v>0</v>
      </c>
    </row>
    <row r="316" spans="17:18" ht="18" x14ac:dyDescent="0.35">
      <c r="Q316" s="78"/>
      <c r="R316" s="120">
        <f t="shared" si="4"/>
        <v>0</v>
      </c>
    </row>
    <row r="317" spans="17:18" ht="18" x14ac:dyDescent="0.35">
      <c r="Q317" s="78"/>
      <c r="R317" s="120">
        <f t="shared" si="4"/>
        <v>0</v>
      </c>
    </row>
    <row r="318" spans="17:18" ht="18" x14ac:dyDescent="0.35">
      <c r="Q318" s="78"/>
      <c r="R318" s="120">
        <f t="shared" si="4"/>
        <v>0</v>
      </c>
    </row>
    <row r="319" spans="17:18" ht="18" x14ac:dyDescent="0.35">
      <c r="Q319" s="78"/>
      <c r="R319" s="120">
        <f t="shared" si="4"/>
        <v>0</v>
      </c>
    </row>
    <row r="320" spans="17:18" ht="18" x14ac:dyDescent="0.35">
      <c r="Q320" s="78"/>
      <c r="R320" s="120">
        <f t="shared" si="4"/>
        <v>0</v>
      </c>
    </row>
    <row r="321" spans="17:18" ht="18" x14ac:dyDescent="0.35">
      <c r="Q321" s="78"/>
      <c r="R321" s="120">
        <f t="shared" si="4"/>
        <v>0</v>
      </c>
    </row>
    <row r="322" spans="17:18" ht="18" x14ac:dyDescent="0.35">
      <c r="Q322" s="78"/>
      <c r="R322" s="120">
        <f t="shared" si="4"/>
        <v>0</v>
      </c>
    </row>
    <row r="323" spans="17:18" ht="18" x14ac:dyDescent="0.35">
      <c r="Q323" s="78"/>
      <c r="R323" s="120">
        <f t="shared" si="4"/>
        <v>0</v>
      </c>
    </row>
    <row r="324" spans="17:18" ht="18" x14ac:dyDescent="0.35">
      <c r="Q324" s="78"/>
      <c r="R324" s="120">
        <f t="shared" si="4"/>
        <v>0</v>
      </c>
    </row>
    <row r="325" spans="17:18" ht="18" x14ac:dyDescent="0.35">
      <c r="Q325" s="78"/>
      <c r="R325" s="120">
        <f t="shared" si="4"/>
        <v>0</v>
      </c>
    </row>
    <row r="326" spans="17:18" ht="18" x14ac:dyDescent="0.35">
      <c r="Q326" s="78"/>
      <c r="R326" s="120">
        <f t="shared" si="4"/>
        <v>0</v>
      </c>
    </row>
    <row r="327" spans="17:18" ht="18" x14ac:dyDescent="0.35">
      <c r="Q327" s="78"/>
      <c r="R327" s="120">
        <f t="shared" si="4"/>
        <v>0</v>
      </c>
    </row>
    <row r="328" spans="17:18" ht="18" x14ac:dyDescent="0.35">
      <c r="Q328" s="78"/>
      <c r="R328" s="120">
        <f t="shared" si="4"/>
        <v>0</v>
      </c>
    </row>
    <row r="329" spans="17:18" ht="18" x14ac:dyDescent="0.35">
      <c r="Q329" s="78"/>
      <c r="R329" s="120">
        <f t="shared" si="4"/>
        <v>0</v>
      </c>
    </row>
    <row r="330" spans="17:18" ht="18" x14ac:dyDescent="0.35">
      <c r="Q330" s="78"/>
      <c r="R330" s="120">
        <f t="shared" si="4"/>
        <v>0</v>
      </c>
    </row>
    <row r="331" spans="17:18" ht="18" x14ac:dyDescent="0.35">
      <c r="Q331" s="78"/>
      <c r="R331" s="120">
        <f t="shared" si="4"/>
        <v>0</v>
      </c>
    </row>
    <row r="332" spans="17:18" ht="18" x14ac:dyDescent="0.35">
      <c r="Q332" s="78"/>
      <c r="R332" s="120">
        <f t="shared" si="4"/>
        <v>0</v>
      </c>
    </row>
    <row r="333" spans="17:18" ht="18" x14ac:dyDescent="0.35">
      <c r="Q333" s="78"/>
      <c r="R333" s="120">
        <f t="shared" ref="R333:R396" si="5">DATEDIF(E333,L333,"Y")</f>
        <v>0</v>
      </c>
    </row>
    <row r="334" spans="17:18" ht="18" x14ac:dyDescent="0.35">
      <c r="Q334" s="78"/>
      <c r="R334" s="120">
        <f t="shared" si="5"/>
        <v>0</v>
      </c>
    </row>
    <row r="335" spans="17:18" ht="18" x14ac:dyDescent="0.35">
      <c r="Q335" s="78"/>
      <c r="R335" s="120">
        <f t="shared" si="5"/>
        <v>0</v>
      </c>
    </row>
    <row r="336" spans="17:18" ht="18" x14ac:dyDescent="0.35">
      <c r="Q336" s="78"/>
      <c r="R336" s="120">
        <f t="shared" si="5"/>
        <v>0</v>
      </c>
    </row>
    <row r="337" spans="17:18" ht="18" x14ac:dyDescent="0.35">
      <c r="Q337" s="78"/>
      <c r="R337" s="120">
        <f t="shared" si="5"/>
        <v>0</v>
      </c>
    </row>
    <row r="338" spans="17:18" ht="18" x14ac:dyDescent="0.35">
      <c r="Q338" s="78"/>
      <c r="R338" s="120">
        <f t="shared" si="5"/>
        <v>0</v>
      </c>
    </row>
    <row r="339" spans="17:18" ht="18" x14ac:dyDescent="0.35">
      <c r="Q339" s="78"/>
      <c r="R339" s="120">
        <f t="shared" si="5"/>
        <v>0</v>
      </c>
    </row>
    <row r="340" spans="17:18" ht="18" x14ac:dyDescent="0.35">
      <c r="Q340" s="78"/>
      <c r="R340" s="120">
        <f t="shared" si="5"/>
        <v>0</v>
      </c>
    </row>
    <row r="341" spans="17:18" ht="18" x14ac:dyDescent="0.35">
      <c r="Q341" s="78"/>
      <c r="R341" s="120">
        <f t="shared" si="5"/>
        <v>0</v>
      </c>
    </row>
    <row r="342" spans="17:18" ht="18" x14ac:dyDescent="0.35">
      <c r="Q342" s="78"/>
      <c r="R342" s="120">
        <f t="shared" si="5"/>
        <v>0</v>
      </c>
    </row>
    <row r="343" spans="17:18" ht="18" x14ac:dyDescent="0.35">
      <c r="Q343" s="78"/>
      <c r="R343" s="120">
        <f t="shared" si="5"/>
        <v>0</v>
      </c>
    </row>
    <row r="344" spans="17:18" ht="18" x14ac:dyDescent="0.35">
      <c r="Q344" s="78"/>
      <c r="R344" s="120">
        <f t="shared" si="5"/>
        <v>0</v>
      </c>
    </row>
    <row r="345" spans="17:18" ht="18" x14ac:dyDescent="0.35">
      <c r="Q345" s="78"/>
      <c r="R345" s="120">
        <f t="shared" si="5"/>
        <v>0</v>
      </c>
    </row>
    <row r="346" spans="17:18" ht="18" x14ac:dyDescent="0.35">
      <c r="Q346" s="78"/>
      <c r="R346" s="120">
        <f t="shared" si="5"/>
        <v>0</v>
      </c>
    </row>
    <row r="347" spans="17:18" ht="18" x14ac:dyDescent="0.35">
      <c r="Q347" s="78"/>
      <c r="R347" s="120">
        <f t="shared" si="5"/>
        <v>0</v>
      </c>
    </row>
    <row r="348" spans="17:18" ht="18" x14ac:dyDescent="0.35">
      <c r="Q348" s="78"/>
      <c r="R348" s="120">
        <f t="shared" si="5"/>
        <v>0</v>
      </c>
    </row>
    <row r="349" spans="17:18" ht="18" x14ac:dyDescent="0.35">
      <c r="Q349" s="78"/>
      <c r="R349" s="120">
        <f t="shared" si="5"/>
        <v>0</v>
      </c>
    </row>
    <row r="350" spans="17:18" ht="18" x14ac:dyDescent="0.35">
      <c r="Q350" s="78"/>
      <c r="R350" s="120">
        <f t="shared" si="5"/>
        <v>0</v>
      </c>
    </row>
    <row r="351" spans="17:18" ht="18" x14ac:dyDescent="0.35">
      <c r="Q351" s="78"/>
      <c r="R351" s="120">
        <f t="shared" si="5"/>
        <v>0</v>
      </c>
    </row>
    <row r="352" spans="17:18" ht="18" x14ac:dyDescent="0.35">
      <c r="Q352" s="78"/>
      <c r="R352" s="120">
        <f t="shared" si="5"/>
        <v>0</v>
      </c>
    </row>
    <row r="353" spans="17:18" ht="18" x14ac:dyDescent="0.35">
      <c r="Q353" s="78"/>
      <c r="R353" s="120">
        <f t="shared" si="5"/>
        <v>0</v>
      </c>
    </row>
    <row r="354" spans="17:18" ht="18" x14ac:dyDescent="0.35">
      <c r="Q354" s="78"/>
      <c r="R354" s="120">
        <f t="shared" si="5"/>
        <v>0</v>
      </c>
    </row>
    <row r="355" spans="17:18" ht="18" x14ac:dyDescent="0.35">
      <c r="Q355" s="78"/>
      <c r="R355" s="120">
        <f t="shared" si="5"/>
        <v>0</v>
      </c>
    </row>
    <row r="356" spans="17:18" ht="18" x14ac:dyDescent="0.35">
      <c r="Q356" s="78"/>
      <c r="R356" s="120">
        <f t="shared" si="5"/>
        <v>0</v>
      </c>
    </row>
    <row r="357" spans="17:18" ht="18" x14ac:dyDescent="0.35">
      <c r="Q357" s="78"/>
      <c r="R357" s="120">
        <f t="shared" si="5"/>
        <v>0</v>
      </c>
    </row>
    <row r="358" spans="17:18" ht="18" x14ac:dyDescent="0.35">
      <c r="Q358" s="78"/>
      <c r="R358" s="120">
        <f t="shared" si="5"/>
        <v>0</v>
      </c>
    </row>
    <row r="359" spans="17:18" ht="18" x14ac:dyDescent="0.35">
      <c r="Q359" s="78"/>
      <c r="R359" s="120">
        <f t="shared" si="5"/>
        <v>0</v>
      </c>
    </row>
    <row r="360" spans="17:18" ht="18" x14ac:dyDescent="0.35">
      <c r="Q360" s="78"/>
      <c r="R360" s="120">
        <f t="shared" si="5"/>
        <v>0</v>
      </c>
    </row>
    <row r="361" spans="17:18" ht="18" x14ac:dyDescent="0.35">
      <c r="Q361" s="78"/>
      <c r="R361" s="120">
        <f t="shared" si="5"/>
        <v>0</v>
      </c>
    </row>
    <row r="362" spans="17:18" ht="18" x14ac:dyDescent="0.35">
      <c r="Q362" s="78"/>
      <c r="R362" s="120">
        <f t="shared" si="5"/>
        <v>0</v>
      </c>
    </row>
    <row r="363" spans="17:18" ht="18" x14ac:dyDescent="0.35">
      <c r="Q363" s="78"/>
      <c r="R363" s="120">
        <f t="shared" si="5"/>
        <v>0</v>
      </c>
    </row>
    <row r="364" spans="17:18" ht="18" x14ac:dyDescent="0.35">
      <c r="Q364" s="78"/>
      <c r="R364" s="120">
        <f t="shared" si="5"/>
        <v>0</v>
      </c>
    </row>
    <row r="365" spans="17:18" ht="18" x14ac:dyDescent="0.35">
      <c r="Q365" s="78"/>
      <c r="R365" s="120">
        <f t="shared" si="5"/>
        <v>0</v>
      </c>
    </row>
    <row r="366" spans="17:18" ht="18" x14ac:dyDescent="0.35">
      <c r="Q366" s="78"/>
      <c r="R366" s="120">
        <f t="shared" si="5"/>
        <v>0</v>
      </c>
    </row>
    <row r="367" spans="17:18" ht="18" x14ac:dyDescent="0.35">
      <c r="Q367" s="78"/>
      <c r="R367" s="120">
        <f t="shared" si="5"/>
        <v>0</v>
      </c>
    </row>
    <row r="368" spans="17:18" ht="18" x14ac:dyDescent="0.35">
      <c r="Q368" s="78"/>
      <c r="R368" s="120">
        <f t="shared" si="5"/>
        <v>0</v>
      </c>
    </row>
    <row r="369" spans="17:18" ht="18" x14ac:dyDescent="0.35">
      <c r="Q369" s="78"/>
      <c r="R369" s="120">
        <f t="shared" si="5"/>
        <v>0</v>
      </c>
    </row>
    <row r="370" spans="17:18" ht="18" x14ac:dyDescent="0.35">
      <c r="Q370" s="78"/>
      <c r="R370" s="120">
        <f t="shared" si="5"/>
        <v>0</v>
      </c>
    </row>
    <row r="371" spans="17:18" ht="18" x14ac:dyDescent="0.35">
      <c r="Q371" s="78"/>
      <c r="R371" s="120">
        <f t="shared" si="5"/>
        <v>0</v>
      </c>
    </row>
    <row r="372" spans="17:18" ht="18" x14ac:dyDescent="0.35">
      <c r="Q372" s="78"/>
      <c r="R372" s="120">
        <f t="shared" si="5"/>
        <v>0</v>
      </c>
    </row>
    <row r="373" spans="17:18" ht="18" x14ac:dyDescent="0.35">
      <c r="Q373" s="78"/>
      <c r="R373" s="120">
        <f t="shared" si="5"/>
        <v>0</v>
      </c>
    </row>
    <row r="374" spans="17:18" ht="18" x14ac:dyDescent="0.35">
      <c r="Q374" s="78"/>
      <c r="R374" s="120">
        <f t="shared" si="5"/>
        <v>0</v>
      </c>
    </row>
    <row r="375" spans="17:18" ht="18" x14ac:dyDescent="0.35">
      <c r="Q375" s="78"/>
      <c r="R375" s="120">
        <f t="shared" si="5"/>
        <v>0</v>
      </c>
    </row>
    <row r="376" spans="17:18" ht="18" x14ac:dyDescent="0.35">
      <c r="Q376" s="78"/>
      <c r="R376" s="120">
        <f t="shared" si="5"/>
        <v>0</v>
      </c>
    </row>
    <row r="377" spans="17:18" ht="18" x14ac:dyDescent="0.35">
      <c r="Q377" s="78"/>
      <c r="R377" s="120">
        <f t="shared" si="5"/>
        <v>0</v>
      </c>
    </row>
    <row r="378" spans="17:18" ht="18" x14ac:dyDescent="0.35">
      <c r="Q378" s="78"/>
      <c r="R378" s="120">
        <f t="shared" si="5"/>
        <v>0</v>
      </c>
    </row>
    <row r="379" spans="17:18" ht="18" x14ac:dyDescent="0.35">
      <c r="Q379" s="78"/>
      <c r="R379" s="120">
        <f t="shared" si="5"/>
        <v>0</v>
      </c>
    </row>
    <row r="380" spans="17:18" ht="18" x14ac:dyDescent="0.35">
      <c r="Q380" s="78"/>
      <c r="R380" s="120">
        <f t="shared" si="5"/>
        <v>0</v>
      </c>
    </row>
    <row r="381" spans="17:18" ht="18" x14ac:dyDescent="0.35">
      <c r="Q381" s="78"/>
      <c r="R381" s="120">
        <f t="shared" si="5"/>
        <v>0</v>
      </c>
    </row>
    <row r="382" spans="17:18" ht="18" x14ac:dyDescent="0.35">
      <c r="Q382" s="78"/>
      <c r="R382" s="120">
        <f t="shared" si="5"/>
        <v>0</v>
      </c>
    </row>
    <row r="383" spans="17:18" ht="18" x14ac:dyDescent="0.35">
      <c r="Q383" s="78"/>
      <c r="R383" s="120">
        <f t="shared" si="5"/>
        <v>0</v>
      </c>
    </row>
    <row r="384" spans="17:18" ht="18" x14ac:dyDescent="0.35">
      <c r="Q384" s="78"/>
      <c r="R384" s="120">
        <f t="shared" si="5"/>
        <v>0</v>
      </c>
    </row>
    <row r="385" spans="17:18" ht="18" x14ac:dyDescent="0.35">
      <c r="Q385" s="78"/>
      <c r="R385" s="120">
        <f t="shared" si="5"/>
        <v>0</v>
      </c>
    </row>
    <row r="386" spans="17:18" ht="18" x14ac:dyDescent="0.35">
      <c r="Q386" s="78"/>
      <c r="R386" s="120">
        <f t="shared" si="5"/>
        <v>0</v>
      </c>
    </row>
    <row r="387" spans="17:18" ht="18" x14ac:dyDescent="0.35">
      <c r="Q387" s="78"/>
      <c r="R387" s="120">
        <f t="shared" si="5"/>
        <v>0</v>
      </c>
    </row>
    <row r="388" spans="17:18" ht="18" x14ac:dyDescent="0.35">
      <c r="Q388" s="78"/>
      <c r="R388" s="120">
        <f t="shared" si="5"/>
        <v>0</v>
      </c>
    </row>
    <row r="389" spans="17:18" ht="18" x14ac:dyDescent="0.35">
      <c r="Q389" s="78"/>
      <c r="R389" s="120">
        <f t="shared" si="5"/>
        <v>0</v>
      </c>
    </row>
    <row r="390" spans="17:18" ht="18" x14ac:dyDescent="0.35">
      <c r="Q390" s="78"/>
      <c r="R390" s="120">
        <f t="shared" si="5"/>
        <v>0</v>
      </c>
    </row>
    <row r="391" spans="17:18" ht="18" x14ac:dyDescent="0.35">
      <c r="Q391" s="78"/>
      <c r="R391" s="120">
        <f t="shared" si="5"/>
        <v>0</v>
      </c>
    </row>
    <row r="392" spans="17:18" ht="18" x14ac:dyDescent="0.35">
      <c r="Q392" s="78"/>
      <c r="R392" s="120">
        <f t="shared" si="5"/>
        <v>0</v>
      </c>
    </row>
    <row r="393" spans="17:18" ht="18" x14ac:dyDescent="0.35">
      <c r="Q393" s="78"/>
      <c r="R393" s="120">
        <f t="shared" si="5"/>
        <v>0</v>
      </c>
    </row>
    <row r="394" spans="17:18" ht="18" x14ac:dyDescent="0.35">
      <c r="Q394" s="78"/>
      <c r="R394" s="120">
        <f t="shared" si="5"/>
        <v>0</v>
      </c>
    </row>
    <row r="395" spans="17:18" ht="18" x14ac:dyDescent="0.35">
      <c r="Q395" s="78"/>
      <c r="R395" s="120">
        <f t="shared" si="5"/>
        <v>0</v>
      </c>
    </row>
    <row r="396" spans="17:18" ht="18" x14ac:dyDescent="0.35">
      <c r="Q396" s="78"/>
      <c r="R396" s="120">
        <f t="shared" si="5"/>
        <v>0</v>
      </c>
    </row>
    <row r="397" spans="17:18" ht="18" x14ac:dyDescent="0.35">
      <c r="Q397" s="78"/>
      <c r="R397" s="120">
        <f t="shared" ref="R397:R460" si="6">DATEDIF(E397,L397,"Y")</f>
        <v>0</v>
      </c>
    </row>
    <row r="398" spans="17:18" ht="18" x14ac:dyDescent="0.35">
      <c r="Q398" s="78"/>
      <c r="R398" s="120">
        <f t="shared" si="6"/>
        <v>0</v>
      </c>
    </row>
    <row r="399" spans="17:18" ht="18" x14ac:dyDescent="0.35">
      <c r="Q399" s="78"/>
      <c r="R399" s="120">
        <f t="shared" si="6"/>
        <v>0</v>
      </c>
    </row>
    <row r="400" spans="17:18" ht="18" x14ac:dyDescent="0.35">
      <c r="Q400" s="78"/>
      <c r="R400" s="120">
        <f t="shared" si="6"/>
        <v>0</v>
      </c>
    </row>
    <row r="401" spans="17:18" ht="18" x14ac:dyDescent="0.35">
      <c r="Q401" s="78"/>
      <c r="R401" s="120">
        <f t="shared" si="6"/>
        <v>0</v>
      </c>
    </row>
    <row r="402" spans="17:18" ht="18" x14ac:dyDescent="0.35">
      <c r="Q402" s="78"/>
      <c r="R402" s="120">
        <f t="shared" si="6"/>
        <v>0</v>
      </c>
    </row>
    <row r="403" spans="17:18" ht="18" x14ac:dyDescent="0.35">
      <c r="Q403" s="78"/>
      <c r="R403" s="120">
        <f t="shared" si="6"/>
        <v>0</v>
      </c>
    </row>
    <row r="404" spans="17:18" ht="18" x14ac:dyDescent="0.35">
      <c r="Q404" s="78"/>
      <c r="R404" s="120">
        <f t="shared" si="6"/>
        <v>0</v>
      </c>
    </row>
    <row r="405" spans="17:18" ht="18" x14ac:dyDescent="0.35">
      <c r="Q405" s="78"/>
      <c r="R405" s="120">
        <f t="shared" si="6"/>
        <v>0</v>
      </c>
    </row>
    <row r="406" spans="17:18" ht="18" x14ac:dyDescent="0.35">
      <c r="Q406" s="78"/>
      <c r="R406" s="120">
        <f t="shared" si="6"/>
        <v>0</v>
      </c>
    </row>
    <row r="407" spans="17:18" ht="18" x14ac:dyDescent="0.35">
      <c r="Q407" s="78"/>
      <c r="R407" s="120">
        <f t="shared" si="6"/>
        <v>0</v>
      </c>
    </row>
    <row r="408" spans="17:18" ht="18" x14ac:dyDescent="0.35">
      <c r="Q408" s="78"/>
      <c r="R408" s="120">
        <f t="shared" si="6"/>
        <v>0</v>
      </c>
    </row>
    <row r="409" spans="17:18" ht="18" x14ac:dyDescent="0.35">
      <c r="Q409" s="78"/>
      <c r="R409" s="120">
        <f t="shared" si="6"/>
        <v>0</v>
      </c>
    </row>
    <row r="410" spans="17:18" ht="18" x14ac:dyDescent="0.35">
      <c r="Q410" s="78"/>
      <c r="R410" s="120">
        <f t="shared" si="6"/>
        <v>0</v>
      </c>
    </row>
    <row r="411" spans="17:18" ht="18" x14ac:dyDescent="0.35">
      <c r="Q411" s="78"/>
      <c r="R411" s="120">
        <f t="shared" si="6"/>
        <v>0</v>
      </c>
    </row>
    <row r="412" spans="17:18" ht="18" x14ac:dyDescent="0.35">
      <c r="Q412" s="78"/>
      <c r="R412" s="120">
        <f t="shared" si="6"/>
        <v>0</v>
      </c>
    </row>
    <row r="413" spans="17:18" ht="18" x14ac:dyDescent="0.35">
      <c r="Q413" s="78"/>
      <c r="R413" s="120">
        <f t="shared" si="6"/>
        <v>0</v>
      </c>
    </row>
    <row r="414" spans="17:18" ht="18" x14ac:dyDescent="0.35">
      <c r="Q414" s="78"/>
      <c r="R414" s="120">
        <f t="shared" si="6"/>
        <v>0</v>
      </c>
    </row>
    <row r="415" spans="17:18" ht="18" x14ac:dyDescent="0.35">
      <c r="Q415" s="78"/>
      <c r="R415" s="120">
        <f t="shared" si="6"/>
        <v>0</v>
      </c>
    </row>
    <row r="416" spans="17:18" ht="18" x14ac:dyDescent="0.35">
      <c r="Q416" s="78"/>
      <c r="R416" s="120">
        <f t="shared" si="6"/>
        <v>0</v>
      </c>
    </row>
    <row r="417" spans="17:18" ht="18" x14ac:dyDescent="0.35">
      <c r="Q417" s="78"/>
      <c r="R417" s="120">
        <f t="shared" si="6"/>
        <v>0</v>
      </c>
    </row>
    <row r="418" spans="17:18" ht="18" x14ac:dyDescent="0.35">
      <c r="Q418" s="78"/>
      <c r="R418" s="120">
        <f t="shared" si="6"/>
        <v>0</v>
      </c>
    </row>
    <row r="419" spans="17:18" ht="18" x14ac:dyDescent="0.35">
      <c r="Q419" s="78"/>
      <c r="R419" s="120">
        <f t="shared" si="6"/>
        <v>0</v>
      </c>
    </row>
    <row r="420" spans="17:18" ht="18" x14ac:dyDescent="0.35">
      <c r="Q420" s="78"/>
      <c r="R420" s="120">
        <f t="shared" si="6"/>
        <v>0</v>
      </c>
    </row>
    <row r="421" spans="17:18" ht="18" x14ac:dyDescent="0.35">
      <c r="Q421" s="78"/>
      <c r="R421" s="120">
        <f t="shared" si="6"/>
        <v>0</v>
      </c>
    </row>
    <row r="422" spans="17:18" ht="18" x14ac:dyDescent="0.35">
      <c r="Q422" s="78"/>
      <c r="R422" s="120">
        <f t="shared" si="6"/>
        <v>0</v>
      </c>
    </row>
    <row r="423" spans="17:18" ht="18" x14ac:dyDescent="0.35">
      <c r="Q423" s="78"/>
      <c r="R423" s="120">
        <f t="shared" si="6"/>
        <v>0</v>
      </c>
    </row>
    <row r="424" spans="17:18" ht="18" x14ac:dyDescent="0.35">
      <c r="Q424" s="78"/>
      <c r="R424" s="120">
        <f t="shared" si="6"/>
        <v>0</v>
      </c>
    </row>
    <row r="425" spans="17:18" ht="18" x14ac:dyDescent="0.35">
      <c r="Q425" s="78"/>
      <c r="R425" s="120">
        <f t="shared" si="6"/>
        <v>0</v>
      </c>
    </row>
    <row r="426" spans="17:18" ht="18" x14ac:dyDescent="0.35">
      <c r="Q426" s="78"/>
      <c r="R426" s="120">
        <f t="shared" si="6"/>
        <v>0</v>
      </c>
    </row>
    <row r="427" spans="17:18" ht="18" x14ac:dyDescent="0.35">
      <c r="Q427" s="78"/>
      <c r="R427" s="120">
        <f t="shared" si="6"/>
        <v>0</v>
      </c>
    </row>
    <row r="428" spans="17:18" ht="18" x14ac:dyDescent="0.35">
      <c r="Q428" s="78"/>
      <c r="R428" s="120">
        <f t="shared" si="6"/>
        <v>0</v>
      </c>
    </row>
    <row r="429" spans="17:18" ht="18" x14ac:dyDescent="0.35">
      <c r="Q429" s="78"/>
      <c r="R429" s="120">
        <f t="shared" si="6"/>
        <v>0</v>
      </c>
    </row>
    <row r="430" spans="17:18" ht="18" x14ac:dyDescent="0.35">
      <c r="Q430" s="78"/>
      <c r="R430" s="120">
        <f t="shared" si="6"/>
        <v>0</v>
      </c>
    </row>
    <row r="431" spans="17:18" ht="18" x14ac:dyDescent="0.35">
      <c r="Q431" s="78"/>
      <c r="R431" s="120">
        <f t="shared" si="6"/>
        <v>0</v>
      </c>
    </row>
    <row r="432" spans="17:18" ht="18" x14ac:dyDescent="0.35">
      <c r="Q432" s="78"/>
      <c r="R432" s="120">
        <f t="shared" si="6"/>
        <v>0</v>
      </c>
    </row>
    <row r="433" spans="17:18" ht="18" x14ac:dyDescent="0.35">
      <c r="Q433" s="78"/>
      <c r="R433" s="120">
        <f t="shared" si="6"/>
        <v>0</v>
      </c>
    </row>
    <row r="434" spans="17:18" ht="18" x14ac:dyDescent="0.35">
      <c r="Q434" s="78"/>
      <c r="R434" s="120">
        <f t="shared" si="6"/>
        <v>0</v>
      </c>
    </row>
    <row r="435" spans="17:18" ht="18" x14ac:dyDescent="0.35">
      <c r="Q435" s="78"/>
      <c r="R435" s="120">
        <f t="shared" si="6"/>
        <v>0</v>
      </c>
    </row>
    <row r="436" spans="17:18" ht="18" x14ac:dyDescent="0.35">
      <c r="Q436" s="78"/>
      <c r="R436" s="120">
        <f t="shared" si="6"/>
        <v>0</v>
      </c>
    </row>
    <row r="437" spans="17:18" ht="18" x14ac:dyDescent="0.35">
      <c r="Q437" s="78"/>
      <c r="R437" s="120">
        <f t="shared" si="6"/>
        <v>0</v>
      </c>
    </row>
    <row r="438" spans="17:18" ht="18" x14ac:dyDescent="0.35">
      <c r="Q438" s="78"/>
      <c r="R438" s="120">
        <f t="shared" si="6"/>
        <v>0</v>
      </c>
    </row>
    <row r="439" spans="17:18" ht="18" x14ac:dyDescent="0.35">
      <c r="Q439" s="78"/>
      <c r="R439" s="120">
        <f t="shared" si="6"/>
        <v>0</v>
      </c>
    </row>
    <row r="440" spans="17:18" ht="18" x14ac:dyDescent="0.35">
      <c r="Q440" s="78"/>
      <c r="R440" s="120">
        <f t="shared" si="6"/>
        <v>0</v>
      </c>
    </row>
    <row r="441" spans="17:18" ht="18" x14ac:dyDescent="0.35">
      <c r="Q441" s="78"/>
      <c r="R441" s="120">
        <f t="shared" si="6"/>
        <v>0</v>
      </c>
    </row>
    <row r="442" spans="17:18" ht="18" x14ac:dyDescent="0.35">
      <c r="Q442" s="78"/>
      <c r="R442" s="120">
        <f t="shared" si="6"/>
        <v>0</v>
      </c>
    </row>
    <row r="443" spans="17:18" ht="18" x14ac:dyDescent="0.35">
      <c r="Q443" s="78"/>
      <c r="R443" s="120">
        <f t="shared" si="6"/>
        <v>0</v>
      </c>
    </row>
    <row r="444" spans="17:18" ht="18" x14ac:dyDescent="0.35">
      <c r="Q444" s="78"/>
      <c r="R444" s="120">
        <f t="shared" si="6"/>
        <v>0</v>
      </c>
    </row>
    <row r="445" spans="17:18" ht="18" x14ac:dyDescent="0.35">
      <c r="Q445" s="78"/>
      <c r="R445" s="120">
        <f t="shared" si="6"/>
        <v>0</v>
      </c>
    </row>
    <row r="446" spans="17:18" ht="18" x14ac:dyDescent="0.35">
      <c r="Q446" s="78"/>
      <c r="R446" s="120">
        <f t="shared" si="6"/>
        <v>0</v>
      </c>
    </row>
    <row r="447" spans="17:18" ht="18" x14ac:dyDescent="0.35">
      <c r="Q447" s="78"/>
      <c r="R447" s="120">
        <f t="shared" si="6"/>
        <v>0</v>
      </c>
    </row>
    <row r="448" spans="17:18" ht="18" x14ac:dyDescent="0.35">
      <c r="Q448" s="78"/>
      <c r="R448" s="120">
        <f t="shared" si="6"/>
        <v>0</v>
      </c>
    </row>
    <row r="449" spans="17:18" ht="18" x14ac:dyDescent="0.35">
      <c r="Q449" s="78"/>
      <c r="R449" s="120">
        <f t="shared" si="6"/>
        <v>0</v>
      </c>
    </row>
    <row r="450" spans="17:18" ht="18" x14ac:dyDescent="0.35">
      <c r="Q450" s="78"/>
      <c r="R450" s="120">
        <f t="shared" si="6"/>
        <v>0</v>
      </c>
    </row>
    <row r="451" spans="17:18" ht="18" x14ac:dyDescent="0.35">
      <c r="Q451" s="78"/>
      <c r="R451" s="120">
        <f t="shared" si="6"/>
        <v>0</v>
      </c>
    </row>
    <row r="452" spans="17:18" ht="18" x14ac:dyDescent="0.35">
      <c r="Q452" s="78"/>
      <c r="R452" s="120">
        <f t="shared" si="6"/>
        <v>0</v>
      </c>
    </row>
    <row r="453" spans="17:18" ht="18" x14ac:dyDescent="0.35">
      <c r="Q453" s="78"/>
      <c r="R453" s="120">
        <f t="shared" si="6"/>
        <v>0</v>
      </c>
    </row>
    <row r="454" spans="17:18" ht="18" x14ac:dyDescent="0.35">
      <c r="Q454" s="78"/>
      <c r="R454" s="120">
        <f t="shared" si="6"/>
        <v>0</v>
      </c>
    </row>
    <row r="455" spans="17:18" ht="18" x14ac:dyDescent="0.35">
      <c r="Q455" s="78"/>
      <c r="R455" s="120">
        <f t="shared" si="6"/>
        <v>0</v>
      </c>
    </row>
    <row r="456" spans="17:18" ht="18" x14ac:dyDescent="0.35">
      <c r="Q456" s="78"/>
      <c r="R456" s="120">
        <f t="shared" si="6"/>
        <v>0</v>
      </c>
    </row>
    <row r="457" spans="17:18" ht="18" x14ac:dyDescent="0.35">
      <c r="Q457" s="78"/>
      <c r="R457" s="120">
        <f t="shared" si="6"/>
        <v>0</v>
      </c>
    </row>
    <row r="458" spans="17:18" ht="18" x14ac:dyDescent="0.35">
      <c r="Q458" s="78"/>
      <c r="R458" s="120">
        <f t="shared" si="6"/>
        <v>0</v>
      </c>
    </row>
    <row r="459" spans="17:18" ht="18" x14ac:dyDescent="0.35">
      <c r="Q459" s="78"/>
      <c r="R459" s="120">
        <f t="shared" si="6"/>
        <v>0</v>
      </c>
    </row>
    <row r="460" spans="17:18" ht="18" x14ac:dyDescent="0.35">
      <c r="Q460" s="78"/>
      <c r="R460" s="120">
        <f t="shared" si="6"/>
        <v>0</v>
      </c>
    </row>
    <row r="461" spans="17:18" ht="18" x14ac:dyDescent="0.35">
      <c r="Q461" s="78"/>
      <c r="R461" s="120">
        <f t="shared" ref="R461:R524" si="7">DATEDIF(E461,L461,"Y")</f>
        <v>0</v>
      </c>
    </row>
    <row r="462" spans="17:18" ht="18" x14ac:dyDescent="0.35">
      <c r="Q462" s="78"/>
      <c r="R462" s="120">
        <f t="shared" si="7"/>
        <v>0</v>
      </c>
    </row>
    <row r="463" spans="17:18" ht="18" x14ac:dyDescent="0.35">
      <c r="Q463" s="78"/>
      <c r="R463" s="120">
        <f t="shared" si="7"/>
        <v>0</v>
      </c>
    </row>
    <row r="464" spans="17:18" ht="18" x14ac:dyDescent="0.35">
      <c r="Q464" s="78"/>
      <c r="R464" s="120">
        <f t="shared" si="7"/>
        <v>0</v>
      </c>
    </row>
    <row r="465" spans="17:18" ht="18" x14ac:dyDescent="0.35">
      <c r="Q465" s="78"/>
      <c r="R465" s="120">
        <f t="shared" si="7"/>
        <v>0</v>
      </c>
    </row>
    <row r="466" spans="17:18" ht="18" x14ac:dyDescent="0.35">
      <c r="Q466" s="78"/>
      <c r="R466" s="120">
        <f t="shared" si="7"/>
        <v>0</v>
      </c>
    </row>
    <row r="467" spans="17:18" ht="18" x14ac:dyDescent="0.35">
      <c r="Q467" s="78"/>
      <c r="R467" s="120">
        <f t="shared" si="7"/>
        <v>0</v>
      </c>
    </row>
    <row r="468" spans="17:18" ht="18" x14ac:dyDescent="0.35">
      <c r="Q468" s="78"/>
      <c r="R468" s="120">
        <f t="shared" si="7"/>
        <v>0</v>
      </c>
    </row>
    <row r="469" spans="17:18" ht="18" x14ac:dyDescent="0.35">
      <c r="Q469" s="78"/>
      <c r="R469" s="120">
        <f t="shared" si="7"/>
        <v>0</v>
      </c>
    </row>
    <row r="470" spans="17:18" ht="18" x14ac:dyDescent="0.35">
      <c r="Q470" s="78"/>
      <c r="R470" s="120">
        <f t="shared" si="7"/>
        <v>0</v>
      </c>
    </row>
    <row r="471" spans="17:18" ht="18" x14ac:dyDescent="0.35">
      <c r="Q471" s="78"/>
      <c r="R471" s="120">
        <f t="shared" si="7"/>
        <v>0</v>
      </c>
    </row>
    <row r="472" spans="17:18" ht="18" x14ac:dyDescent="0.35">
      <c r="Q472" s="78"/>
      <c r="R472" s="120">
        <f t="shared" si="7"/>
        <v>0</v>
      </c>
    </row>
    <row r="473" spans="17:18" ht="18" x14ac:dyDescent="0.35">
      <c r="Q473" s="78"/>
      <c r="R473" s="120">
        <f t="shared" si="7"/>
        <v>0</v>
      </c>
    </row>
    <row r="474" spans="17:18" ht="18" x14ac:dyDescent="0.35">
      <c r="Q474" s="78"/>
      <c r="R474" s="120">
        <f t="shared" si="7"/>
        <v>0</v>
      </c>
    </row>
    <row r="475" spans="17:18" ht="18" x14ac:dyDescent="0.35">
      <c r="Q475" s="78"/>
      <c r="R475" s="120">
        <f t="shared" si="7"/>
        <v>0</v>
      </c>
    </row>
    <row r="476" spans="17:18" ht="18" x14ac:dyDescent="0.35">
      <c r="Q476" s="78"/>
      <c r="R476" s="120">
        <f t="shared" si="7"/>
        <v>0</v>
      </c>
    </row>
    <row r="477" spans="17:18" ht="18" x14ac:dyDescent="0.35">
      <c r="Q477" s="78"/>
      <c r="R477" s="120">
        <f t="shared" si="7"/>
        <v>0</v>
      </c>
    </row>
    <row r="478" spans="17:18" ht="18" x14ac:dyDescent="0.35">
      <c r="Q478" s="78"/>
      <c r="R478" s="120">
        <f t="shared" si="7"/>
        <v>0</v>
      </c>
    </row>
    <row r="479" spans="17:18" ht="18" x14ac:dyDescent="0.35">
      <c r="Q479" s="78"/>
      <c r="R479" s="120">
        <f t="shared" si="7"/>
        <v>0</v>
      </c>
    </row>
    <row r="480" spans="17:18" ht="18" x14ac:dyDescent="0.35">
      <c r="Q480" s="78"/>
      <c r="R480" s="120">
        <f t="shared" si="7"/>
        <v>0</v>
      </c>
    </row>
    <row r="481" spans="17:18" ht="18" x14ac:dyDescent="0.35">
      <c r="Q481" s="78"/>
      <c r="R481" s="120">
        <f t="shared" si="7"/>
        <v>0</v>
      </c>
    </row>
    <row r="482" spans="17:18" ht="18" x14ac:dyDescent="0.35">
      <c r="Q482" s="78"/>
      <c r="R482" s="120">
        <f t="shared" si="7"/>
        <v>0</v>
      </c>
    </row>
    <row r="483" spans="17:18" ht="18" x14ac:dyDescent="0.35">
      <c r="Q483" s="78"/>
      <c r="R483" s="120">
        <f t="shared" si="7"/>
        <v>0</v>
      </c>
    </row>
    <row r="484" spans="17:18" ht="18" x14ac:dyDescent="0.35">
      <c r="Q484" s="78"/>
      <c r="R484" s="120">
        <f t="shared" si="7"/>
        <v>0</v>
      </c>
    </row>
    <row r="485" spans="17:18" ht="18" x14ac:dyDescent="0.35">
      <c r="Q485" s="78"/>
      <c r="R485" s="120">
        <f t="shared" si="7"/>
        <v>0</v>
      </c>
    </row>
    <row r="486" spans="17:18" ht="18" x14ac:dyDescent="0.35">
      <c r="Q486" s="78"/>
      <c r="R486" s="120">
        <f t="shared" si="7"/>
        <v>0</v>
      </c>
    </row>
    <row r="487" spans="17:18" ht="18" x14ac:dyDescent="0.35">
      <c r="Q487" s="78"/>
      <c r="R487" s="120">
        <f t="shared" si="7"/>
        <v>0</v>
      </c>
    </row>
    <row r="488" spans="17:18" ht="18" x14ac:dyDescent="0.35">
      <c r="Q488" s="78"/>
      <c r="R488" s="120">
        <f t="shared" si="7"/>
        <v>0</v>
      </c>
    </row>
    <row r="489" spans="17:18" ht="18" x14ac:dyDescent="0.35">
      <c r="Q489" s="78"/>
      <c r="R489" s="120">
        <f t="shared" si="7"/>
        <v>0</v>
      </c>
    </row>
    <row r="490" spans="17:18" ht="18" x14ac:dyDescent="0.35">
      <c r="Q490" s="78"/>
      <c r="R490" s="120">
        <f t="shared" si="7"/>
        <v>0</v>
      </c>
    </row>
    <row r="491" spans="17:18" ht="18" x14ac:dyDescent="0.35">
      <c r="Q491" s="78"/>
      <c r="R491" s="120">
        <f t="shared" si="7"/>
        <v>0</v>
      </c>
    </row>
    <row r="492" spans="17:18" ht="18" x14ac:dyDescent="0.35">
      <c r="Q492" s="78"/>
      <c r="R492" s="120">
        <f t="shared" si="7"/>
        <v>0</v>
      </c>
    </row>
    <row r="493" spans="17:18" ht="18" x14ac:dyDescent="0.35">
      <c r="Q493" s="78"/>
      <c r="R493" s="120">
        <f t="shared" si="7"/>
        <v>0</v>
      </c>
    </row>
    <row r="494" spans="17:18" ht="18" x14ac:dyDescent="0.35">
      <c r="Q494" s="78"/>
      <c r="R494" s="120">
        <f t="shared" si="7"/>
        <v>0</v>
      </c>
    </row>
    <row r="495" spans="17:18" ht="18" x14ac:dyDescent="0.35">
      <c r="Q495" s="78"/>
      <c r="R495" s="120">
        <f t="shared" si="7"/>
        <v>0</v>
      </c>
    </row>
    <row r="496" spans="17:18" ht="18" x14ac:dyDescent="0.35">
      <c r="Q496" s="78"/>
      <c r="R496" s="120">
        <f t="shared" si="7"/>
        <v>0</v>
      </c>
    </row>
    <row r="497" spans="17:18" ht="18" x14ac:dyDescent="0.35">
      <c r="Q497" s="78"/>
      <c r="R497" s="120">
        <f t="shared" si="7"/>
        <v>0</v>
      </c>
    </row>
    <row r="498" spans="17:18" ht="18" x14ac:dyDescent="0.35">
      <c r="Q498" s="78"/>
      <c r="R498" s="120">
        <f t="shared" si="7"/>
        <v>0</v>
      </c>
    </row>
    <row r="499" spans="17:18" ht="18" x14ac:dyDescent="0.35">
      <c r="Q499" s="78"/>
      <c r="R499" s="120">
        <f t="shared" si="7"/>
        <v>0</v>
      </c>
    </row>
    <row r="500" spans="17:18" ht="18" x14ac:dyDescent="0.35">
      <c r="Q500" s="78"/>
      <c r="R500" s="120">
        <f t="shared" si="7"/>
        <v>0</v>
      </c>
    </row>
    <row r="501" spans="17:18" ht="18" x14ac:dyDescent="0.35">
      <c r="Q501" s="78"/>
      <c r="R501" s="120">
        <f t="shared" si="7"/>
        <v>0</v>
      </c>
    </row>
    <row r="502" spans="17:18" ht="18" x14ac:dyDescent="0.35">
      <c r="Q502" s="78"/>
      <c r="R502" s="120">
        <f t="shared" si="7"/>
        <v>0</v>
      </c>
    </row>
    <row r="503" spans="17:18" ht="18" x14ac:dyDescent="0.35">
      <c r="Q503" s="78"/>
      <c r="R503" s="120">
        <f t="shared" si="7"/>
        <v>0</v>
      </c>
    </row>
    <row r="504" spans="17:18" ht="18" x14ac:dyDescent="0.35">
      <c r="Q504" s="78"/>
      <c r="R504" s="120">
        <f t="shared" si="7"/>
        <v>0</v>
      </c>
    </row>
    <row r="505" spans="17:18" ht="18" x14ac:dyDescent="0.35">
      <c r="Q505" s="78"/>
      <c r="R505" s="120">
        <f t="shared" si="7"/>
        <v>0</v>
      </c>
    </row>
    <row r="506" spans="17:18" ht="18" x14ac:dyDescent="0.35">
      <c r="Q506" s="78"/>
      <c r="R506" s="120">
        <f t="shared" si="7"/>
        <v>0</v>
      </c>
    </row>
    <row r="507" spans="17:18" ht="18" x14ac:dyDescent="0.35">
      <c r="Q507" s="78"/>
      <c r="R507" s="120">
        <f t="shared" si="7"/>
        <v>0</v>
      </c>
    </row>
    <row r="508" spans="17:18" ht="18" x14ac:dyDescent="0.35">
      <c r="Q508" s="78"/>
      <c r="R508" s="120">
        <f t="shared" si="7"/>
        <v>0</v>
      </c>
    </row>
    <row r="509" spans="17:18" ht="18" x14ac:dyDescent="0.35">
      <c r="Q509" s="78"/>
      <c r="R509" s="120">
        <f t="shared" si="7"/>
        <v>0</v>
      </c>
    </row>
    <row r="510" spans="17:18" ht="18" x14ac:dyDescent="0.35">
      <c r="Q510" s="78"/>
      <c r="R510" s="120">
        <f t="shared" si="7"/>
        <v>0</v>
      </c>
    </row>
    <row r="511" spans="17:18" ht="18" x14ac:dyDescent="0.35">
      <c r="Q511" s="78"/>
      <c r="R511" s="120">
        <f t="shared" si="7"/>
        <v>0</v>
      </c>
    </row>
    <row r="512" spans="17:18" ht="18" x14ac:dyDescent="0.35">
      <c r="Q512" s="78"/>
      <c r="R512" s="120">
        <f t="shared" si="7"/>
        <v>0</v>
      </c>
    </row>
    <row r="513" spans="17:18" ht="18" x14ac:dyDescent="0.35">
      <c r="Q513" s="78"/>
      <c r="R513" s="120">
        <f t="shared" si="7"/>
        <v>0</v>
      </c>
    </row>
    <row r="514" spans="17:18" ht="18" x14ac:dyDescent="0.35">
      <c r="Q514" s="78"/>
      <c r="R514" s="120">
        <f t="shared" si="7"/>
        <v>0</v>
      </c>
    </row>
    <row r="515" spans="17:18" ht="18" x14ac:dyDescent="0.35">
      <c r="Q515" s="78"/>
      <c r="R515" s="120">
        <f t="shared" si="7"/>
        <v>0</v>
      </c>
    </row>
    <row r="516" spans="17:18" ht="18" x14ac:dyDescent="0.35">
      <c r="Q516" s="78"/>
      <c r="R516" s="120">
        <f t="shared" si="7"/>
        <v>0</v>
      </c>
    </row>
    <row r="517" spans="17:18" ht="18" x14ac:dyDescent="0.35">
      <c r="Q517" s="78"/>
      <c r="R517" s="120">
        <f t="shared" si="7"/>
        <v>0</v>
      </c>
    </row>
    <row r="518" spans="17:18" ht="18" x14ac:dyDescent="0.35">
      <c r="Q518" s="78"/>
      <c r="R518" s="120">
        <f t="shared" si="7"/>
        <v>0</v>
      </c>
    </row>
    <row r="519" spans="17:18" ht="18" x14ac:dyDescent="0.35">
      <c r="Q519" s="78"/>
      <c r="R519" s="120">
        <f t="shared" si="7"/>
        <v>0</v>
      </c>
    </row>
    <row r="520" spans="17:18" ht="18" x14ac:dyDescent="0.35">
      <c r="Q520" s="78"/>
      <c r="R520" s="120">
        <f t="shared" si="7"/>
        <v>0</v>
      </c>
    </row>
    <row r="521" spans="17:18" ht="18" x14ac:dyDescent="0.35">
      <c r="Q521" s="78"/>
      <c r="R521" s="120">
        <f t="shared" si="7"/>
        <v>0</v>
      </c>
    </row>
    <row r="522" spans="17:18" ht="18" x14ac:dyDescent="0.35">
      <c r="Q522" s="78"/>
      <c r="R522" s="120">
        <f t="shared" si="7"/>
        <v>0</v>
      </c>
    </row>
    <row r="523" spans="17:18" ht="18" x14ac:dyDescent="0.35">
      <c r="Q523" s="78"/>
      <c r="R523" s="120">
        <f t="shared" si="7"/>
        <v>0</v>
      </c>
    </row>
    <row r="524" spans="17:18" ht="18" x14ac:dyDescent="0.35">
      <c r="Q524" s="78"/>
      <c r="R524" s="120">
        <f t="shared" si="7"/>
        <v>0</v>
      </c>
    </row>
    <row r="525" spans="17:18" ht="18" x14ac:dyDescent="0.35">
      <c r="Q525" s="78"/>
      <c r="R525" s="120">
        <f t="shared" ref="R525:R588" si="8">DATEDIF(E525,L525,"Y")</f>
        <v>0</v>
      </c>
    </row>
    <row r="526" spans="17:18" ht="18" x14ac:dyDescent="0.35">
      <c r="Q526" s="78"/>
      <c r="R526" s="120">
        <f t="shared" si="8"/>
        <v>0</v>
      </c>
    </row>
    <row r="527" spans="17:18" ht="18" x14ac:dyDescent="0.35">
      <c r="Q527" s="78"/>
      <c r="R527" s="120">
        <f t="shared" si="8"/>
        <v>0</v>
      </c>
    </row>
    <row r="528" spans="17:18" ht="18" x14ac:dyDescent="0.35">
      <c r="Q528" s="78"/>
      <c r="R528" s="120">
        <f t="shared" si="8"/>
        <v>0</v>
      </c>
    </row>
    <row r="529" spans="17:18" ht="18" x14ac:dyDescent="0.35">
      <c r="Q529" s="78"/>
      <c r="R529" s="120">
        <f t="shared" si="8"/>
        <v>0</v>
      </c>
    </row>
    <row r="530" spans="17:18" ht="18" x14ac:dyDescent="0.35">
      <c r="Q530" s="78"/>
      <c r="R530" s="120">
        <f t="shared" si="8"/>
        <v>0</v>
      </c>
    </row>
    <row r="531" spans="17:18" ht="18" x14ac:dyDescent="0.35">
      <c r="Q531" s="78"/>
      <c r="R531" s="120">
        <f t="shared" si="8"/>
        <v>0</v>
      </c>
    </row>
    <row r="532" spans="17:18" ht="18" x14ac:dyDescent="0.35">
      <c r="Q532" s="78"/>
      <c r="R532" s="120">
        <f t="shared" si="8"/>
        <v>0</v>
      </c>
    </row>
    <row r="533" spans="17:18" ht="18" x14ac:dyDescent="0.35">
      <c r="Q533" s="78"/>
      <c r="R533" s="120">
        <f t="shared" si="8"/>
        <v>0</v>
      </c>
    </row>
    <row r="534" spans="17:18" ht="18" x14ac:dyDescent="0.35">
      <c r="Q534" s="78"/>
      <c r="R534" s="120">
        <f t="shared" si="8"/>
        <v>0</v>
      </c>
    </row>
    <row r="535" spans="17:18" ht="18" x14ac:dyDescent="0.35">
      <c r="Q535" s="78"/>
      <c r="R535" s="120">
        <f t="shared" si="8"/>
        <v>0</v>
      </c>
    </row>
    <row r="536" spans="17:18" ht="18" x14ac:dyDescent="0.35">
      <c r="Q536" s="78"/>
      <c r="R536" s="120">
        <f t="shared" si="8"/>
        <v>0</v>
      </c>
    </row>
    <row r="537" spans="17:18" ht="18" x14ac:dyDescent="0.35">
      <c r="Q537" s="78"/>
      <c r="R537" s="120">
        <f t="shared" si="8"/>
        <v>0</v>
      </c>
    </row>
    <row r="538" spans="17:18" ht="18" x14ac:dyDescent="0.35">
      <c r="Q538" s="78"/>
      <c r="R538" s="120">
        <f t="shared" si="8"/>
        <v>0</v>
      </c>
    </row>
    <row r="539" spans="17:18" ht="18" x14ac:dyDescent="0.35">
      <c r="Q539" s="78"/>
      <c r="R539" s="120">
        <f t="shared" si="8"/>
        <v>0</v>
      </c>
    </row>
    <row r="540" spans="17:18" ht="18" x14ac:dyDescent="0.35">
      <c r="Q540" s="78"/>
      <c r="R540" s="120">
        <f t="shared" si="8"/>
        <v>0</v>
      </c>
    </row>
    <row r="541" spans="17:18" ht="18" x14ac:dyDescent="0.35">
      <c r="Q541" s="78"/>
      <c r="R541" s="120">
        <f t="shared" si="8"/>
        <v>0</v>
      </c>
    </row>
    <row r="542" spans="17:18" ht="18" x14ac:dyDescent="0.35">
      <c r="Q542" s="78"/>
      <c r="R542" s="120">
        <f t="shared" si="8"/>
        <v>0</v>
      </c>
    </row>
    <row r="543" spans="17:18" ht="18" x14ac:dyDescent="0.35">
      <c r="Q543" s="78"/>
      <c r="R543" s="120">
        <f t="shared" si="8"/>
        <v>0</v>
      </c>
    </row>
    <row r="544" spans="17:18" ht="18" x14ac:dyDescent="0.35">
      <c r="Q544" s="78"/>
      <c r="R544" s="120">
        <f t="shared" si="8"/>
        <v>0</v>
      </c>
    </row>
    <row r="545" spans="17:18" ht="18" x14ac:dyDescent="0.35">
      <c r="Q545" s="78"/>
      <c r="R545" s="120">
        <f t="shared" si="8"/>
        <v>0</v>
      </c>
    </row>
    <row r="546" spans="17:18" ht="18" x14ac:dyDescent="0.35">
      <c r="Q546" s="78"/>
      <c r="R546" s="120">
        <f t="shared" si="8"/>
        <v>0</v>
      </c>
    </row>
    <row r="547" spans="17:18" ht="18" x14ac:dyDescent="0.35">
      <c r="Q547" s="78"/>
      <c r="R547" s="120">
        <f t="shared" si="8"/>
        <v>0</v>
      </c>
    </row>
    <row r="548" spans="17:18" ht="18" x14ac:dyDescent="0.35">
      <c r="Q548" s="78"/>
      <c r="R548" s="120">
        <f t="shared" si="8"/>
        <v>0</v>
      </c>
    </row>
    <row r="549" spans="17:18" ht="18" x14ac:dyDescent="0.35">
      <c r="Q549" s="78"/>
      <c r="R549" s="120">
        <f t="shared" si="8"/>
        <v>0</v>
      </c>
    </row>
    <row r="550" spans="17:18" ht="18" x14ac:dyDescent="0.35">
      <c r="Q550" s="78"/>
      <c r="R550" s="120">
        <f t="shared" si="8"/>
        <v>0</v>
      </c>
    </row>
    <row r="551" spans="17:18" ht="18" x14ac:dyDescent="0.35">
      <c r="Q551" s="78"/>
      <c r="R551" s="120">
        <f t="shared" si="8"/>
        <v>0</v>
      </c>
    </row>
    <row r="552" spans="17:18" ht="18" x14ac:dyDescent="0.35">
      <c r="Q552" s="78"/>
      <c r="R552" s="120">
        <f t="shared" si="8"/>
        <v>0</v>
      </c>
    </row>
    <row r="553" spans="17:18" ht="18" x14ac:dyDescent="0.35">
      <c r="Q553" s="78"/>
      <c r="R553" s="120">
        <f t="shared" si="8"/>
        <v>0</v>
      </c>
    </row>
    <row r="554" spans="17:18" ht="18" x14ac:dyDescent="0.35">
      <c r="Q554" s="78"/>
      <c r="R554" s="120">
        <f t="shared" si="8"/>
        <v>0</v>
      </c>
    </row>
    <row r="555" spans="17:18" ht="18" x14ac:dyDescent="0.35">
      <c r="Q555" s="78"/>
      <c r="R555" s="120">
        <f t="shared" si="8"/>
        <v>0</v>
      </c>
    </row>
    <row r="556" spans="17:18" ht="18" x14ac:dyDescent="0.35">
      <c r="Q556" s="78"/>
      <c r="R556" s="120">
        <f t="shared" si="8"/>
        <v>0</v>
      </c>
    </row>
    <row r="557" spans="17:18" ht="18" x14ac:dyDescent="0.35">
      <c r="Q557" s="78"/>
      <c r="R557" s="120">
        <f t="shared" si="8"/>
        <v>0</v>
      </c>
    </row>
    <row r="558" spans="17:18" ht="18" x14ac:dyDescent="0.35">
      <c r="Q558" s="78"/>
      <c r="R558" s="120">
        <f t="shared" si="8"/>
        <v>0</v>
      </c>
    </row>
    <row r="559" spans="17:18" ht="18" x14ac:dyDescent="0.35">
      <c r="Q559" s="78"/>
      <c r="R559" s="120">
        <f t="shared" si="8"/>
        <v>0</v>
      </c>
    </row>
    <row r="560" spans="17:18" ht="18" x14ac:dyDescent="0.35">
      <c r="Q560" s="78"/>
      <c r="R560" s="120">
        <f t="shared" si="8"/>
        <v>0</v>
      </c>
    </row>
    <row r="561" spans="17:18" ht="18" x14ac:dyDescent="0.35">
      <c r="Q561" s="78"/>
      <c r="R561" s="120">
        <f t="shared" si="8"/>
        <v>0</v>
      </c>
    </row>
    <row r="562" spans="17:18" ht="18" x14ac:dyDescent="0.35">
      <c r="Q562" s="78"/>
      <c r="R562" s="120">
        <f t="shared" si="8"/>
        <v>0</v>
      </c>
    </row>
    <row r="563" spans="17:18" ht="18" x14ac:dyDescent="0.35">
      <c r="Q563" s="78"/>
      <c r="R563" s="120">
        <f t="shared" si="8"/>
        <v>0</v>
      </c>
    </row>
    <row r="564" spans="17:18" ht="18" x14ac:dyDescent="0.35">
      <c r="Q564" s="78"/>
      <c r="R564" s="120">
        <f t="shared" si="8"/>
        <v>0</v>
      </c>
    </row>
    <row r="565" spans="17:18" ht="18" x14ac:dyDescent="0.35">
      <c r="Q565" s="78"/>
      <c r="R565" s="120">
        <f t="shared" si="8"/>
        <v>0</v>
      </c>
    </row>
    <row r="566" spans="17:18" ht="18" x14ac:dyDescent="0.35">
      <c r="Q566" s="78"/>
      <c r="R566" s="120">
        <f t="shared" si="8"/>
        <v>0</v>
      </c>
    </row>
    <row r="567" spans="17:18" ht="18" x14ac:dyDescent="0.35">
      <c r="Q567" s="78"/>
      <c r="R567" s="120">
        <f t="shared" si="8"/>
        <v>0</v>
      </c>
    </row>
    <row r="568" spans="17:18" ht="18" x14ac:dyDescent="0.35">
      <c r="Q568" s="78"/>
      <c r="R568" s="120">
        <f t="shared" si="8"/>
        <v>0</v>
      </c>
    </row>
    <row r="569" spans="17:18" ht="18" x14ac:dyDescent="0.35">
      <c r="Q569" s="78"/>
      <c r="R569" s="120">
        <f t="shared" si="8"/>
        <v>0</v>
      </c>
    </row>
    <row r="570" spans="17:18" ht="18" x14ac:dyDescent="0.35">
      <c r="Q570" s="78"/>
      <c r="R570" s="120">
        <f t="shared" si="8"/>
        <v>0</v>
      </c>
    </row>
    <row r="571" spans="17:18" ht="18" x14ac:dyDescent="0.35">
      <c r="Q571" s="78"/>
      <c r="R571" s="120">
        <f t="shared" si="8"/>
        <v>0</v>
      </c>
    </row>
    <row r="572" spans="17:18" ht="18" x14ac:dyDescent="0.35">
      <c r="Q572" s="78"/>
      <c r="R572" s="120">
        <f t="shared" si="8"/>
        <v>0</v>
      </c>
    </row>
    <row r="573" spans="17:18" ht="18" x14ac:dyDescent="0.35">
      <c r="Q573" s="78"/>
      <c r="R573" s="120">
        <f t="shared" si="8"/>
        <v>0</v>
      </c>
    </row>
    <row r="574" spans="17:18" ht="18" x14ac:dyDescent="0.35">
      <c r="Q574" s="78"/>
      <c r="R574" s="120">
        <f t="shared" si="8"/>
        <v>0</v>
      </c>
    </row>
    <row r="575" spans="17:18" ht="18" x14ac:dyDescent="0.35">
      <c r="Q575" s="78"/>
      <c r="R575" s="120">
        <f t="shared" si="8"/>
        <v>0</v>
      </c>
    </row>
    <row r="576" spans="17:18" ht="18" x14ac:dyDescent="0.35">
      <c r="Q576" s="78"/>
      <c r="R576" s="120">
        <f t="shared" si="8"/>
        <v>0</v>
      </c>
    </row>
    <row r="577" spans="17:18" ht="18" x14ac:dyDescent="0.35">
      <c r="Q577" s="78"/>
      <c r="R577" s="120">
        <f t="shared" si="8"/>
        <v>0</v>
      </c>
    </row>
    <row r="578" spans="17:18" ht="18" x14ac:dyDescent="0.35">
      <c r="Q578" s="78"/>
      <c r="R578" s="120">
        <f t="shared" si="8"/>
        <v>0</v>
      </c>
    </row>
    <row r="579" spans="17:18" ht="18" x14ac:dyDescent="0.35">
      <c r="Q579" s="78"/>
      <c r="R579" s="120">
        <f t="shared" si="8"/>
        <v>0</v>
      </c>
    </row>
    <row r="580" spans="17:18" ht="18" x14ac:dyDescent="0.35">
      <c r="Q580" s="78"/>
      <c r="R580" s="120">
        <f t="shared" si="8"/>
        <v>0</v>
      </c>
    </row>
    <row r="581" spans="17:18" ht="18" x14ac:dyDescent="0.35">
      <c r="Q581" s="78"/>
      <c r="R581" s="120">
        <f t="shared" si="8"/>
        <v>0</v>
      </c>
    </row>
    <row r="582" spans="17:18" ht="18" x14ac:dyDescent="0.35">
      <c r="Q582" s="78"/>
      <c r="R582" s="120">
        <f t="shared" si="8"/>
        <v>0</v>
      </c>
    </row>
    <row r="583" spans="17:18" ht="18" x14ac:dyDescent="0.35">
      <c r="Q583" s="78"/>
      <c r="R583" s="120">
        <f t="shared" si="8"/>
        <v>0</v>
      </c>
    </row>
    <row r="584" spans="17:18" ht="18" x14ac:dyDescent="0.35">
      <c r="Q584" s="78"/>
      <c r="R584" s="120">
        <f t="shared" si="8"/>
        <v>0</v>
      </c>
    </row>
    <row r="585" spans="17:18" ht="18" x14ac:dyDescent="0.35">
      <c r="Q585" s="78"/>
      <c r="R585" s="120">
        <f t="shared" si="8"/>
        <v>0</v>
      </c>
    </row>
    <row r="586" spans="17:18" ht="18" x14ac:dyDescent="0.35">
      <c r="Q586" s="78"/>
      <c r="R586" s="120">
        <f t="shared" si="8"/>
        <v>0</v>
      </c>
    </row>
    <row r="587" spans="17:18" ht="18" x14ac:dyDescent="0.35">
      <c r="Q587" s="78"/>
      <c r="R587" s="120">
        <f t="shared" si="8"/>
        <v>0</v>
      </c>
    </row>
    <row r="588" spans="17:18" ht="18" x14ac:dyDescent="0.35">
      <c r="Q588" s="78"/>
      <c r="R588" s="120">
        <f t="shared" si="8"/>
        <v>0</v>
      </c>
    </row>
    <row r="589" spans="17:18" ht="18" x14ac:dyDescent="0.35">
      <c r="Q589" s="78"/>
      <c r="R589" s="120">
        <f t="shared" ref="R589:R652" si="9">DATEDIF(E589,L589,"Y")</f>
        <v>0</v>
      </c>
    </row>
    <row r="590" spans="17:18" ht="18" x14ac:dyDescent="0.35">
      <c r="Q590" s="78"/>
      <c r="R590" s="120">
        <f t="shared" si="9"/>
        <v>0</v>
      </c>
    </row>
    <row r="591" spans="17:18" ht="18" x14ac:dyDescent="0.35">
      <c r="Q591" s="78"/>
      <c r="R591" s="120">
        <f t="shared" si="9"/>
        <v>0</v>
      </c>
    </row>
    <row r="592" spans="17:18" ht="18" x14ac:dyDescent="0.35">
      <c r="Q592" s="78"/>
      <c r="R592" s="120">
        <f t="shared" si="9"/>
        <v>0</v>
      </c>
    </row>
    <row r="593" spans="17:18" ht="18" x14ac:dyDescent="0.35">
      <c r="Q593" s="78"/>
      <c r="R593" s="120">
        <f t="shared" si="9"/>
        <v>0</v>
      </c>
    </row>
    <row r="594" spans="17:18" ht="18" x14ac:dyDescent="0.35">
      <c r="Q594" s="78"/>
      <c r="R594" s="120">
        <f t="shared" si="9"/>
        <v>0</v>
      </c>
    </row>
    <row r="595" spans="17:18" ht="18" x14ac:dyDescent="0.35">
      <c r="Q595" s="78"/>
      <c r="R595" s="120">
        <f t="shared" si="9"/>
        <v>0</v>
      </c>
    </row>
    <row r="596" spans="17:18" ht="18" x14ac:dyDescent="0.35">
      <c r="Q596" s="78"/>
      <c r="R596" s="120">
        <f t="shared" si="9"/>
        <v>0</v>
      </c>
    </row>
    <row r="597" spans="17:18" ht="18" x14ac:dyDescent="0.35">
      <c r="Q597" s="78"/>
      <c r="R597" s="120">
        <f t="shared" si="9"/>
        <v>0</v>
      </c>
    </row>
    <row r="598" spans="17:18" ht="18" x14ac:dyDescent="0.35">
      <c r="Q598" s="78"/>
      <c r="R598" s="120">
        <f t="shared" si="9"/>
        <v>0</v>
      </c>
    </row>
    <row r="599" spans="17:18" ht="18" x14ac:dyDescent="0.35">
      <c r="Q599" s="78"/>
      <c r="R599" s="120">
        <f t="shared" si="9"/>
        <v>0</v>
      </c>
    </row>
    <row r="600" spans="17:18" ht="18" x14ac:dyDescent="0.35">
      <c r="Q600" s="78"/>
      <c r="R600" s="120">
        <f t="shared" si="9"/>
        <v>0</v>
      </c>
    </row>
    <row r="601" spans="17:18" ht="18" x14ac:dyDescent="0.35">
      <c r="Q601" s="78"/>
      <c r="R601" s="120">
        <f t="shared" si="9"/>
        <v>0</v>
      </c>
    </row>
    <row r="602" spans="17:18" ht="18" x14ac:dyDescent="0.35">
      <c r="Q602" s="78"/>
      <c r="R602" s="120">
        <f t="shared" si="9"/>
        <v>0</v>
      </c>
    </row>
    <row r="603" spans="17:18" ht="18" x14ac:dyDescent="0.35">
      <c r="Q603" s="78"/>
      <c r="R603" s="120">
        <f t="shared" si="9"/>
        <v>0</v>
      </c>
    </row>
    <row r="604" spans="17:18" ht="18" x14ac:dyDescent="0.35">
      <c r="Q604" s="78"/>
      <c r="R604" s="120">
        <f t="shared" si="9"/>
        <v>0</v>
      </c>
    </row>
    <row r="605" spans="17:18" ht="18" x14ac:dyDescent="0.35">
      <c r="Q605" s="78"/>
      <c r="R605" s="120">
        <f t="shared" si="9"/>
        <v>0</v>
      </c>
    </row>
    <row r="606" spans="17:18" ht="18" x14ac:dyDescent="0.35">
      <c r="Q606" s="78"/>
      <c r="R606" s="120">
        <f t="shared" si="9"/>
        <v>0</v>
      </c>
    </row>
    <row r="607" spans="17:18" ht="18" x14ac:dyDescent="0.35">
      <c r="Q607" s="78"/>
      <c r="R607" s="120">
        <f t="shared" si="9"/>
        <v>0</v>
      </c>
    </row>
    <row r="608" spans="17:18" ht="18" x14ac:dyDescent="0.35">
      <c r="Q608" s="78"/>
      <c r="R608" s="120">
        <f t="shared" si="9"/>
        <v>0</v>
      </c>
    </row>
    <row r="609" spans="17:18" ht="18" x14ac:dyDescent="0.35">
      <c r="Q609" s="78"/>
      <c r="R609" s="120">
        <f t="shared" si="9"/>
        <v>0</v>
      </c>
    </row>
    <row r="610" spans="17:18" ht="18" x14ac:dyDescent="0.35">
      <c r="Q610" s="78"/>
      <c r="R610" s="120">
        <f t="shared" si="9"/>
        <v>0</v>
      </c>
    </row>
    <row r="611" spans="17:18" ht="18" x14ac:dyDescent="0.35">
      <c r="Q611" s="78"/>
      <c r="R611" s="120">
        <f t="shared" si="9"/>
        <v>0</v>
      </c>
    </row>
    <row r="612" spans="17:18" ht="18" x14ac:dyDescent="0.35">
      <c r="Q612" s="78"/>
      <c r="R612" s="120">
        <f t="shared" si="9"/>
        <v>0</v>
      </c>
    </row>
    <row r="613" spans="17:18" ht="18" x14ac:dyDescent="0.35">
      <c r="Q613" s="78"/>
      <c r="R613" s="120">
        <f t="shared" si="9"/>
        <v>0</v>
      </c>
    </row>
    <row r="614" spans="17:18" ht="18" x14ac:dyDescent="0.35">
      <c r="Q614" s="78"/>
      <c r="R614" s="120">
        <f t="shared" si="9"/>
        <v>0</v>
      </c>
    </row>
    <row r="615" spans="17:18" ht="18" x14ac:dyDescent="0.35">
      <c r="Q615" s="78"/>
      <c r="R615" s="120">
        <f t="shared" si="9"/>
        <v>0</v>
      </c>
    </row>
    <row r="616" spans="17:18" ht="18" x14ac:dyDescent="0.35">
      <c r="Q616" s="78"/>
      <c r="R616" s="120">
        <f t="shared" si="9"/>
        <v>0</v>
      </c>
    </row>
    <row r="617" spans="17:18" ht="18" x14ac:dyDescent="0.35">
      <c r="Q617" s="78"/>
      <c r="R617" s="120">
        <f t="shared" si="9"/>
        <v>0</v>
      </c>
    </row>
    <row r="618" spans="17:18" ht="18" x14ac:dyDescent="0.35">
      <c r="Q618" s="78"/>
      <c r="R618" s="120">
        <f t="shared" si="9"/>
        <v>0</v>
      </c>
    </row>
    <row r="619" spans="17:18" ht="18" x14ac:dyDescent="0.35">
      <c r="Q619" s="78"/>
      <c r="R619" s="120">
        <f t="shared" si="9"/>
        <v>0</v>
      </c>
    </row>
    <row r="620" spans="17:18" ht="18" x14ac:dyDescent="0.35">
      <c r="Q620" s="78"/>
      <c r="R620" s="120">
        <f t="shared" si="9"/>
        <v>0</v>
      </c>
    </row>
    <row r="621" spans="17:18" ht="18" x14ac:dyDescent="0.35">
      <c r="Q621" s="78"/>
      <c r="R621" s="120">
        <f t="shared" si="9"/>
        <v>0</v>
      </c>
    </row>
    <row r="622" spans="17:18" ht="18" x14ac:dyDescent="0.35">
      <c r="Q622" s="78"/>
      <c r="R622" s="120">
        <f t="shared" si="9"/>
        <v>0</v>
      </c>
    </row>
    <row r="623" spans="17:18" ht="18" x14ac:dyDescent="0.35">
      <c r="Q623" s="78"/>
      <c r="R623" s="120">
        <f t="shared" si="9"/>
        <v>0</v>
      </c>
    </row>
    <row r="624" spans="17:18" ht="18" x14ac:dyDescent="0.35">
      <c r="Q624" s="78"/>
      <c r="R624" s="120">
        <f t="shared" si="9"/>
        <v>0</v>
      </c>
    </row>
    <row r="625" spans="17:18" ht="18" x14ac:dyDescent="0.35">
      <c r="Q625" s="78"/>
      <c r="R625" s="120">
        <f t="shared" si="9"/>
        <v>0</v>
      </c>
    </row>
    <row r="626" spans="17:18" ht="18" x14ac:dyDescent="0.35">
      <c r="Q626" s="78"/>
      <c r="R626" s="120">
        <f t="shared" si="9"/>
        <v>0</v>
      </c>
    </row>
    <row r="627" spans="17:18" ht="18" x14ac:dyDescent="0.35">
      <c r="Q627" s="78"/>
      <c r="R627" s="120">
        <f t="shared" si="9"/>
        <v>0</v>
      </c>
    </row>
    <row r="628" spans="17:18" ht="18" x14ac:dyDescent="0.35">
      <c r="Q628" s="78"/>
      <c r="R628" s="120">
        <f t="shared" si="9"/>
        <v>0</v>
      </c>
    </row>
    <row r="629" spans="17:18" ht="18" x14ac:dyDescent="0.35">
      <c r="Q629" s="78"/>
      <c r="R629" s="120">
        <f t="shared" si="9"/>
        <v>0</v>
      </c>
    </row>
    <row r="630" spans="17:18" ht="18" x14ac:dyDescent="0.35">
      <c r="Q630" s="78"/>
      <c r="R630" s="120">
        <f t="shared" si="9"/>
        <v>0</v>
      </c>
    </row>
    <row r="631" spans="17:18" ht="18" x14ac:dyDescent="0.35">
      <c r="Q631" s="78"/>
      <c r="R631" s="120">
        <f t="shared" si="9"/>
        <v>0</v>
      </c>
    </row>
    <row r="632" spans="17:18" ht="18" x14ac:dyDescent="0.35">
      <c r="Q632" s="78"/>
      <c r="R632" s="120">
        <f t="shared" si="9"/>
        <v>0</v>
      </c>
    </row>
    <row r="633" spans="17:18" ht="18" x14ac:dyDescent="0.35">
      <c r="Q633" s="78"/>
      <c r="R633" s="120">
        <f t="shared" si="9"/>
        <v>0</v>
      </c>
    </row>
    <row r="634" spans="17:18" ht="18" x14ac:dyDescent="0.35">
      <c r="Q634" s="78"/>
      <c r="R634" s="120">
        <f t="shared" si="9"/>
        <v>0</v>
      </c>
    </row>
    <row r="635" spans="17:18" ht="18" x14ac:dyDescent="0.35">
      <c r="Q635" s="78"/>
      <c r="R635" s="120">
        <f t="shared" si="9"/>
        <v>0</v>
      </c>
    </row>
    <row r="636" spans="17:18" ht="18" x14ac:dyDescent="0.35">
      <c r="Q636" s="78"/>
      <c r="R636" s="120">
        <f t="shared" si="9"/>
        <v>0</v>
      </c>
    </row>
    <row r="637" spans="17:18" ht="18" x14ac:dyDescent="0.35">
      <c r="Q637" s="78"/>
      <c r="R637" s="120">
        <f t="shared" si="9"/>
        <v>0</v>
      </c>
    </row>
    <row r="638" spans="17:18" ht="18" x14ac:dyDescent="0.35">
      <c r="Q638" s="78"/>
      <c r="R638" s="120">
        <f t="shared" si="9"/>
        <v>0</v>
      </c>
    </row>
    <row r="639" spans="17:18" ht="18" x14ac:dyDescent="0.35">
      <c r="Q639" s="78"/>
      <c r="R639" s="120">
        <f t="shared" si="9"/>
        <v>0</v>
      </c>
    </row>
    <row r="640" spans="17:18" ht="18" x14ac:dyDescent="0.35">
      <c r="Q640" s="78"/>
      <c r="R640" s="120">
        <f t="shared" si="9"/>
        <v>0</v>
      </c>
    </row>
    <row r="641" spans="17:18" ht="18" x14ac:dyDescent="0.35">
      <c r="Q641" s="78"/>
      <c r="R641" s="120">
        <f t="shared" si="9"/>
        <v>0</v>
      </c>
    </row>
    <row r="642" spans="17:18" ht="18" x14ac:dyDescent="0.35">
      <c r="Q642" s="78"/>
      <c r="R642" s="120">
        <f t="shared" si="9"/>
        <v>0</v>
      </c>
    </row>
    <row r="643" spans="17:18" ht="18" x14ac:dyDescent="0.35">
      <c r="Q643" s="78"/>
      <c r="R643" s="120">
        <f t="shared" si="9"/>
        <v>0</v>
      </c>
    </row>
    <row r="644" spans="17:18" ht="18" x14ac:dyDescent="0.35">
      <c r="Q644" s="78"/>
      <c r="R644" s="120">
        <f t="shared" si="9"/>
        <v>0</v>
      </c>
    </row>
    <row r="645" spans="17:18" ht="18" x14ac:dyDescent="0.35">
      <c r="Q645" s="78"/>
      <c r="R645" s="120">
        <f t="shared" si="9"/>
        <v>0</v>
      </c>
    </row>
    <row r="646" spans="17:18" ht="18" x14ac:dyDescent="0.35">
      <c r="Q646" s="78"/>
      <c r="R646" s="120">
        <f t="shared" si="9"/>
        <v>0</v>
      </c>
    </row>
    <row r="647" spans="17:18" ht="18" x14ac:dyDescent="0.35">
      <c r="Q647" s="78"/>
      <c r="R647" s="120">
        <f t="shared" si="9"/>
        <v>0</v>
      </c>
    </row>
    <row r="648" spans="17:18" ht="18" x14ac:dyDescent="0.35">
      <c r="Q648" s="78"/>
      <c r="R648" s="120">
        <f t="shared" si="9"/>
        <v>0</v>
      </c>
    </row>
    <row r="649" spans="17:18" ht="18" x14ac:dyDescent="0.35">
      <c r="Q649" s="78"/>
      <c r="R649" s="120">
        <f t="shared" si="9"/>
        <v>0</v>
      </c>
    </row>
    <row r="650" spans="17:18" ht="18" x14ac:dyDescent="0.35">
      <c r="Q650" s="78"/>
      <c r="R650" s="120">
        <f t="shared" si="9"/>
        <v>0</v>
      </c>
    </row>
    <row r="651" spans="17:18" ht="18" x14ac:dyDescent="0.35">
      <c r="Q651" s="78"/>
      <c r="R651" s="120">
        <f t="shared" si="9"/>
        <v>0</v>
      </c>
    </row>
    <row r="652" spans="17:18" ht="18" x14ac:dyDescent="0.35">
      <c r="Q652" s="78"/>
      <c r="R652" s="120">
        <f t="shared" si="9"/>
        <v>0</v>
      </c>
    </row>
    <row r="653" spans="17:18" ht="18" x14ac:dyDescent="0.35">
      <c r="Q653" s="78"/>
      <c r="R653" s="120">
        <f t="shared" ref="R653:R716" si="10">DATEDIF(E653,L653,"Y")</f>
        <v>0</v>
      </c>
    </row>
    <row r="654" spans="17:18" ht="18" x14ac:dyDescent="0.35">
      <c r="Q654" s="78"/>
      <c r="R654" s="120">
        <f t="shared" si="10"/>
        <v>0</v>
      </c>
    </row>
    <row r="655" spans="17:18" ht="18" x14ac:dyDescent="0.35">
      <c r="Q655" s="78"/>
      <c r="R655" s="120">
        <f t="shared" si="10"/>
        <v>0</v>
      </c>
    </row>
    <row r="656" spans="17:18" ht="18" x14ac:dyDescent="0.35">
      <c r="Q656" s="78"/>
      <c r="R656" s="120">
        <f t="shared" si="10"/>
        <v>0</v>
      </c>
    </row>
    <row r="657" spans="17:18" ht="18" x14ac:dyDescent="0.35">
      <c r="Q657" s="78"/>
      <c r="R657" s="120">
        <f t="shared" si="10"/>
        <v>0</v>
      </c>
    </row>
    <row r="658" spans="17:18" ht="18" x14ac:dyDescent="0.35">
      <c r="Q658" s="78"/>
      <c r="R658" s="120">
        <f t="shared" si="10"/>
        <v>0</v>
      </c>
    </row>
    <row r="659" spans="17:18" ht="18" x14ac:dyDescent="0.35">
      <c r="Q659" s="78"/>
      <c r="R659" s="120">
        <f t="shared" si="10"/>
        <v>0</v>
      </c>
    </row>
    <row r="660" spans="17:18" ht="18" x14ac:dyDescent="0.35">
      <c r="Q660" s="78"/>
      <c r="R660" s="120">
        <f t="shared" si="10"/>
        <v>0</v>
      </c>
    </row>
    <row r="661" spans="17:18" ht="18" x14ac:dyDescent="0.35">
      <c r="Q661" s="78"/>
      <c r="R661" s="120">
        <f t="shared" si="10"/>
        <v>0</v>
      </c>
    </row>
    <row r="662" spans="17:18" ht="18" x14ac:dyDescent="0.35">
      <c r="Q662" s="78"/>
      <c r="R662" s="120">
        <f t="shared" si="10"/>
        <v>0</v>
      </c>
    </row>
    <row r="663" spans="17:18" ht="18" x14ac:dyDescent="0.35">
      <c r="Q663" s="78"/>
      <c r="R663" s="120">
        <f t="shared" si="10"/>
        <v>0</v>
      </c>
    </row>
    <row r="664" spans="17:18" ht="18" x14ac:dyDescent="0.35">
      <c r="Q664" s="78"/>
      <c r="R664" s="120">
        <f t="shared" si="10"/>
        <v>0</v>
      </c>
    </row>
    <row r="665" spans="17:18" ht="18" x14ac:dyDescent="0.35">
      <c r="Q665" s="78"/>
      <c r="R665" s="120">
        <f t="shared" si="10"/>
        <v>0</v>
      </c>
    </row>
    <row r="666" spans="17:18" ht="18" x14ac:dyDescent="0.35">
      <c r="Q666" s="78"/>
      <c r="R666" s="120">
        <f t="shared" si="10"/>
        <v>0</v>
      </c>
    </row>
    <row r="667" spans="17:18" ht="18" x14ac:dyDescent="0.35">
      <c r="Q667" s="78"/>
      <c r="R667" s="120">
        <f t="shared" si="10"/>
        <v>0</v>
      </c>
    </row>
    <row r="668" spans="17:18" ht="18" x14ac:dyDescent="0.35">
      <c r="Q668" s="78"/>
      <c r="R668" s="120">
        <f t="shared" si="10"/>
        <v>0</v>
      </c>
    </row>
    <row r="669" spans="17:18" ht="18" x14ac:dyDescent="0.35">
      <c r="Q669" s="78"/>
      <c r="R669" s="120">
        <f t="shared" si="10"/>
        <v>0</v>
      </c>
    </row>
    <row r="670" spans="17:18" ht="18" x14ac:dyDescent="0.35">
      <c r="Q670" s="78"/>
      <c r="R670" s="120">
        <f t="shared" si="10"/>
        <v>0</v>
      </c>
    </row>
    <row r="671" spans="17:18" ht="18" x14ac:dyDescent="0.35">
      <c r="Q671" s="78"/>
      <c r="R671" s="120">
        <f t="shared" si="10"/>
        <v>0</v>
      </c>
    </row>
    <row r="672" spans="17:18" ht="18" x14ac:dyDescent="0.35">
      <c r="Q672" s="78"/>
      <c r="R672" s="120">
        <f t="shared" si="10"/>
        <v>0</v>
      </c>
    </row>
    <row r="673" spans="17:18" ht="18" x14ac:dyDescent="0.35">
      <c r="Q673" s="78"/>
      <c r="R673" s="120">
        <f t="shared" si="10"/>
        <v>0</v>
      </c>
    </row>
    <row r="674" spans="17:18" ht="18" x14ac:dyDescent="0.35">
      <c r="Q674" s="78"/>
      <c r="R674" s="120">
        <f t="shared" si="10"/>
        <v>0</v>
      </c>
    </row>
    <row r="675" spans="17:18" ht="18" x14ac:dyDescent="0.35">
      <c r="Q675" s="78"/>
      <c r="R675" s="120">
        <f t="shared" si="10"/>
        <v>0</v>
      </c>
    </row>
    <row r="676" spans="17:18" ht="18" x14ac:dyDescent="0.35">
      <c r="Q676" s="78"/>
      <c r="R676" s="120">
        <f t="shared" si="10"/>
        <v>0</v>
      </c>
    </row>
    <row r="677" spans="17:18" ht="18" x14ac:dyDescent="0.35">
      <c r="Q677" s="78"/>
      <c r="R677" s="120">
        <f t="shared" si="10"/>
        <v>0</v>
      </c>
    </row>
    <row r="678" spans="17:18" ht="18" x14ac:dyDescent="0.35">
      <c r="Q678" s="78"/>
      <c r="R678" s="120">
        <f t="shared" si="10"/>
        <v>0</v>
      </c>
    </row>
    <row r="679" spans="17:18" ht="18" x14ac:dyDescent="0.35">
      <c r="Q679" s="78"/>
      <c r="R679" s="120">
        <f t="shared" si="10"/>
        <v>0</v>
      </c>
    </row>
    <row r="680" spans="17:18" ht="18" x14ac:dyDescent="0.35">
      <c r="Q680" s="78"/>
      <c r="R680" s="120">
        <f t="shared" si="10"/>
        <v>0</v>
      </c>
    </row>
    <row r="681" spans="17:18" ht="18" x14ac:dyDescent="0.35">
      <c r="Q681" s="78"/>
      <c r="R681" s="120">
        <f t="shared" si="10"/>
        <v>0</v>
      </c>
    </row>
    <row r="682" spans="17:18" ht="18" x14ac:dyDescent="0.35">
      <c r="Q682" s="78"/>
      <c r="R682" s="120">
        <f t="shared" si="10"/>
        <v>0</v>
      </c>
    </row>
    <row r="683" spans="17:18" ht="18" x14ac:dyDescent="0.35">
      <c r="Q683" s="78"/>
      <c r="R683" s="120">
        <f t="shared" si="10"/>
        <v>0</v>
      </c>
    </row>
    <row r="684" spans="17:18" ht="18" x14ac:dyDescent="0.35">
      <c r="Q684" s="78"/>
      <c r="R684" s="120">
        <f t="shared" si="10"/>
        <v>0</v>
      </c>
    </row>
    <row r="685" spans="17:18" ht="18" x14ac:dyDescent="0.35">
      <c r="Q685" s="78"/>
      <c r="R685" s="120">
        <f t="shared" si="10"/>
        <v>0</v>
      </c>
    </row>
    <row r="686" spans="17:18" ht="18" x14ac:dyDescent="0.35">
      <c r="Q686" s="78"/>
      <c r="R686" s="120">
        <f t="shared" si="10"/>
        <v>0</v>
      </c>
    </row>
    <row r="687" spans="17:18" ht="18" x14ac:dyDescent="0.35">
      <c r="Q687" s="78"/>
      <c r="R687" s="120">
        <f t="shared" si="10"/>
        <v>0</v>
      </c>
    </row>
    <row r="688" spans="17:18" ht="18" x14ac:dyDescent="0.35">
      <c r="Q688" s="78"/>
      <c r="R688" s="120">
        <f t="shared" si="10"/>
        <v>0</v>
      </c>
    </row>
    <row r="689" spans="17:18" ht="18" x14ac:dyDescent="0.35">
      <c r="Q689" s="78"/>
      <c r="R689" s="120">
        <f t="shared" si="10"/>
        <v>0</v>
      </c>
    </row>
    <row r="690" spans="17:18" ht="18" x14ac:dyDescent="0.35">
      <c r="Q690" s="78"/>
      <c r="R690" s="120">
        <f t="shared" si="10"/>
        <v>0</v>
      </c>
    </row>
    <row r="691" spans="17:18" ht="18" x14ac:dyDescent="0.35">
      <c r="Q691" s="78"/>
      <c r="R691" s="120">
        <f t="shared" si="10"/>
        <v>0</v>
      </c>
    </row>
    <row r="692" spans="17:18" ht="18" x14ac:dyDescent="0.35">
      <c r="Q692" s="78"/>
      <c r="R692" s="120">
        <f t="shared" si="10"/>
        <v>0</v>
      </c>
    </row>
    <row r="693" spans="17:18" ht="18" x14ac:dyDescent="0.35">
      <c r="Q693" s="78"/>
      <c r="R693" s="120">
        <f t="shared" si="10"/>
        <v>0</v>
      </c>
    </row>
    <row r="694" spans="17:18" ht="18" x14ac:dyDescent="0.35">
      <c r="Q694" s="78"/>
      <c r="R694" s="120">
        <f t="shared" si="10"/>
        <v>0</v>
      </c>
    </row>
    <row r="695" spans="17:18" ht="18" x14ac:dyDescent="0.35">
      <c r="Q695" s="78"/>
      <c r="R695" s="120">
        <f t="shared" si="10"/>
        <v>0</v>
      </c>
    </row>
    <row r="696" spans="17:18" ht="18" x14ac:dyDescent="0.35">
      <c r="Q696" s="78"/>
      <c r="R696" s="120">
        <f t="shared" si="10"/>
        <v>0</v>
      </c>
    </row>
    <row r="697" spans="17:18" ht="18" x14ac:dyDescent="0.35">
      <c r="Q697" s="78"/>
      <c r="R697" s="120">
        <f t="shared" si="10"/>
        <v>0</v>
      </c>
    </row>
    <row r="698" spans="17:18" ht="18" x14ac:dyDescent="0.35">
      <c r="Q698" s="78"/>
      <c r="R698" s="120">
        <f t="shared" si="10"/>
        <v>0</v>
      </c>
    </row>
    <row r="699" spans="17:18" ht="18" x14ac:dyDescent="0.35">
      <c r="Q699" s="78"/>
      <c r="R699" s="120">
        <f t="shared" si="10"/>
        <v>0</v>
      </c>
    </row>
    <row r="700" spans="17:18" ht="18" x14ac:dyDescent="0.35">
      <c r="Q700" s="78"/>
      <c r="R700" s="120">
        <f t="shared" si="10"/>
        <v>0</v>
      </c>
    </row>
    <row r="701" spans="17:18" ht="18" x14ac:dyDescent="0.35">
      <c r="Q701" s="78"/>
      <c r="R701" s="120">
        <f t="shared" si="10"/>
        <v>0</v>
      </c>
    </row>
    <row r="702" spans="17:18" ht="18" x14ac:dyDescent="0.35">
      <c r="Q702" s="78"/>
      <c r="R702" s="120">
        <f t="shared" si="10"/>
        <v>0</v>
      </c>
    </row>
    <row r="703" spans="17:18" ht="18" x14ac:dyDescent="0.35">
      <c r="Q703" s="78"/>
      <c r="R703" s="120">
        <f t="shared" si="10"/>
        <v>0</v>
      </c>
    </row>
    <row r="704" spans="17:18" ht="18" x14ac:dyDescent="0.35">
      <c r="Q704" s="78"/>
      <c r="R704" s="120">
        <f t="shared" si="10"/>
        <v>0</v>
      </c>
    </row>
    <row r="705" spans="17:18" ht="18" x14ac:dyDescent="0.35">
      <c r="Q705" s="78"/>
      <c r="R705" s="120">
        <f t="shared" si="10"/>
        <v>0</v>
      </c>
    </row>
    <row r="706" spans="17:18" ht="18" x14ac:dyDescent="0.35">
      <c r="Q706" s="78"/>
      <c r="R706" s="120">
        <f t="shared" si="10"/>
        <v>0</v>
      </c>
    </row>
    <row r="707" spans="17:18" ht="18" x14ac:dyDescent="0.35">
      <c r="Q707" s="78"/>
      <c r="R707" s="120">
        <f t="shared" si="10"/>
        <v>0</v>
      </c>
    </row>
    <row r="708" spans="17:18" ht="18" x14ac:dyDescent="0.35">
      <c r="Q708" s="78"/>
      <c r="R708" s="120">
        <f t="shared" si="10"/>
        <v>0</v>
      </c>
    </row>
    <row r="709" spans="17:18" ht="18" x14ac:dyDescent="0.35">
      <c r="Q709" s="78"/>
      <c r="R709" s="120">
        <f t="shared" si="10"/>
        <v>0</v>
      </c>
    </row>
    <row r="710" spans="17:18" ht="18" x14ac:dyDescent="0.35">
      <c r="Q710" s="78"/>
      <c r="R710" s="120">
        <f t="shared" si="10"/>
        <v>0</v>
      </c>
    </row>
    <row r="711" spans="17:18" ht="18" x14ac:dyDescent="0.35">
      <c r="Q711" s="78"/>
      <c r="R711" s="120">
        <f t="shared" si="10"/>
        <v>0</v>
      </c>
    </row>
    <row r="712" spans="17:18" ht="18" x14ac:dyDescent="0.35">
      <c r="Q712" s="78"/>
      <c r="R712" s="120">
        <f t="shared" si="10"/>
        <v>0</v>
      </c>
    </row>
    <row r="713" spans="17:18" ht="18" x14ac:dyDescent="0.35">
      <c r="Q713" s="78"/>
      <c r="R713" s="120">
        <f t="shared" si="10"/>
        <v>0</v>
      </c>
    </row>
    <row r="714" spans="17:18" ht="18" x14ac:dyDescent="0.35">
      <c r="Q714" s="78"/>
      <c r="R714" s="120">
        <f t="shared" si="10"/>
        <v>0</v>
      </c>
    </row>
    <row r="715" spans="17:18" ht="18" x14ac:dyDescent="0.35">
      <c r="Q715" s="78"/>
      <c r="R715" s="120">
        <f t="shared" si="10"/>
        <v>0</v>
      </c>
    </row>
    <row r="716" spans="17:18" ht="18" x14ac:dyDescent="0.35">
      <c r="Q716" s="78"/>
      <c r="R716" s="120">
        <f t="shared" si="10"/>
        <v>0</v>
      </c>
    </row>
    <row r="717" spans="17:18" ht="18" x14ac:dyDescent="0.35">
      <c r="Q717" s="78"/>
      <c r="R717" s="120">
        <f t="shared" ref="R717:R780" si="11">DATEDIF(E717,L717,"Y")</f>
        <v>0</v>
      </c>
    </row>
    <row r="718" spans="17:18" ht="18" x14ac:dyDescent="0.35">
      <c r="Q718" s="78"/>
      <c r="R718" s="120">
        <f t="shared" si="11"/>
        <v>0</v>
      </c>
    </row>
    <row r="719" spans="17:18" ht="18" x14ac:dyDescent="0.35">
      <c r="Q719" s="78"/>
      <c r="R719" s="120">
        <f t="shared" si="11"/>
        <v>0</v>
      </c>
    </row>
    <row r="720" spans="17:18" ht="18" x14ac:dyDescent="0.35">
      <c r="Q720" s="78"/>
      <c r="R720" s="120">
        <f t="shared" si="11"/>
        <v>0</v>
      </c>
    </row>
    <row r="721" spans="17:18" ht="18" x14ac:dyDescent="0.35">
      <c r="Q721" s="78"/>
      <c r="R721" s="120">
        <f t="shared" si="11"/>
        <v>0</v>
      </c>
    </row>
    <row r="722" spans="17:18" ht="18" x14ac:dyDescent="0.35">
      <c r="Q722" s="78"/>
      <c r="R722" s="120">
        <f t="shared" si="11"/>
        <v>0</v>
      </c>
    </row>
    <row r="723" spans="17:18" ht="18" x14ac:dyDescent="0.35">
      <c r="Q723" s="78"/>
      <c r="R723" s="120">
        <f t="shared" si="11"/>
        <v>0</v>
      </c>
    </row>
    <row r="724" spans="17:18" ht="18" x14ac:dyDescent="0.35">
      <c r="Q724" s="78"/>
      <c r="R724" s="120">
        <f t="shared" si="11"/>
        <v>0</v>
      </c>
    </row>
    <row r="725" spans="17:18" ht="18" x14ac:dyDescent="0.35">
      <c r="Q725" s="78"/>
      <c r="R725" s="120">
        <f t="shared" si="11"/>
        <v>0</v>
      </c>
    </row>
    <row r="726" spans="17:18" ht="18" x14ac:dyDescent="0.35">
      <c r="Q726" s="78"/>
      <c r="R726" s="120">
        <f t="shared" si="11"/>
        <v>0</v>
      </c>
    </row>
    <row r="727" spans="17:18" ht="18" x14ac:dyDescent="0.35">
      <c r="Q727" s="78"/>
      <c r="R727" s="120">
        <f t="shared" si="11"/>
        <v>0</v>
      </c>
    </row>
    <row r="728" spans="17:18" ht="18" x14ac:dyDescent="0.35">
      <c r="Q728" s="78"/>
      <c r="R728" s="120">
        <f t="shared" si="11"/>
        <v>0</v>
      </c>
    </row>
    <row r="729" spans="17:18" ht="18" x14ac:dyDescent="0.35">
      <c r="Q729" s="78"/>
      <c r="R729" s="120">
        <f t="shared" si="11"/>
        <v>0</v>
      </c>
    </row>
    <row r="730" spans="17:18" ht="18" x14ac:dyDescent="0.35">
      <c r="Q730" s="78"/>
      <c r="R730" s="120">
        <f t="shared" si="11"/>
        <v>0</v>
      </c>
    </row>
    <row r="731" spans="17:18" ht="18" x14ac:dyDescent="0.35">
      <c r="Q731" s="78"/>
      <c r="R731" s="120">
        <f t="shared" si="11"/>
        <v>0</v>
      </c>
    </row>
    <row r="732" spans="17:18" ht="18" x14ac:dyDescent="0.35">
      <c r="Q732" s="78"/>
      <c r="R732" s="120">
        <f t="shared" si="11"/>
        <v>0</v>
      </c>
    </row>
    <row r="733" spans="17:18" ht="18" x14ac:dyDescent="0.35">
      <c r="Q733" s="78"/>
      <c r="R733" s="120">
        <f t="shared" si="11"/>
        <v>0</v>
      </c>
    </row>
    <row r="734" spans="17:18" ht="18" x14ac:dyDescent="0.35">
      <c r="Q734" s="78"/>
      <c r="R734" s="120">
        <f t="shared" si="11"/>
        <v>0</v>
      </c>
    </row>
    <row r="735" spans="17:18" ht="18" x14ac:dyDescent="0.35">
      <c r="Q735" s="78"/>
      <c r="R735" s="120">
        <f t="shared" si="11"/>
        <v>0</v>
      </c>
    </row>
    <row r="736" spans="17:18" ht="18" x14ac:dyDescent="0.35">
      <c r="Q736" s="78"/>
      <c r="R736" s="120">
        <f t="shared" si="11"/>
        <v>0</v>
      </c>
    </row>
    <row r="737" spans="17:18" ht="18" x14ac:dyDescent="0.35">
      <c r="Q737" s="78"/>
      <c r="R737" s="120">
        <f t="shared" si="11"/>
        <v>0</v>
      </c>
    </row>
    <row r="738" spans="17:18" ht="18" x14ac:dyDescent="0.35">
      <c r="Q738" s="78"/>
      <c r="R738" s="120">
        <f t="shared" si="11"/>
        <v>0</v>
      </c>
    </row>
    <row r="739" spans="17:18" ht="18" x14ac:dyDescent="0.35">
      <c r="Q739" s="78"/>
      <c r="R739" s="120">
        <f t="shared" si="11"/>
        <v>0</v>
      </c>
    </row>
    <row r="740" spans="17:18" ht="18" x14ac:dyDescent="0.35">
      <c r="Q740" s="78"/>
      <c r="R740" s="120">
        <f t="shared" si="11"/>
        <v>0</v>
      </c>
    </row>
    <row r="741" spans="17:18" ht="18" x14ac:dyDescent="0.35">
      <c r="Q741" s="78"/>
      <c r="R741" s="120">
        <f t="shared" si="11"/>
        <v>0</v>
      </c>
    </row>
    <row r="742" spans="17:18" ht="18" x14ac:dyDescent="0.35">
      <c r="Q742" s="78"/>
      <c r="R742" s="120">
        <f t="shared" si="11"/>
        <v>0</v>
      </c>
    </row>
    <row r="743" spans="17:18" ht="18" x14ac:dyDescent="0.35">
      <c r="Q743" s="78"/>
      <c r="R743" s="120">
        <f t="shared" si="11"/>
        <v>0</v>
      </c>
    </row>
    <row r="744" spans="17:18" ht="18" x14ac:dyDescent="0.35">
      <c r="Q744" s="78"/>
      <c r="R744" s="120">
        <f t="shared" si="11"/>
        <v>0</v>
      </c>
    </row>
    <row r="745" spans="17:18" ht="18" x14ac:dyDescent="0.35">
      <c r="Q745" s="78"/>
      <c r="R745" s="120">
        <f t="shared" si="11"/>
        <v>0</v>
      </c>
    </row>
    <row r="746" spans="17:18" ht="18" x14ac:dyDescent="0.35">
      <c r="Q746" s="78"/>
      <c r="R746" s="120">
        <f t="shared" si="11"/>
        <v>0</v>
      </c>
    </row>
    <row r="747" spans="17:18" ht="18" x14ac:dyDescent="0.35">
      <c r="Q747" s="78"/>
      <c r="R747" s="120">
        <f t="shared" si="11"/>
        <v>0</v>
      </c>
    </row>
    <row r="748" spans="17:18" ht="18" x14ac:dyDescent="0.35">
      <c r="Q748" s="78"/>
      <c r="R748" s="120">
        <f t="shared" si="11"/>
        <v>0</v>
      </c>
    </row>
    <row r="749" spans="17:18" ht="18" x14ac:dyDescent="0.35">
      <c r="Q749" s="78"/>
      <c r="R749" s="120">
        <f t="shared" si="11"/>
        <v>0</v>
      </c>
    </row>
    <row r="750" spans="17:18" ht="18" x14ac:dyDescent="0.35">
      <c r="Q750" s="78"/>
      <c r="R750" s="120">
        <f t="shared" si="11"/>
        <v>0</v>
      </c>
    </row>
    <row r="751" spans="17:18" ht="18" x14ac:dyDescent="0.35">
      <c r="Q751" s="78"/>
      <c r="R751" s="120">
        <f t="shared" si="11"/>
        <v>0</v>
      </c>
    </row>
    <row r="752" spans="17:18" ht="18" x14ac:dyDescent="0.35">
      <c r="Q752" s="78"/>
      <c r="R752" s="120">
        <f t="shared" si="11"/>
        <v>0</v>
      </c>
    </row>
    <row r="753" spans="17:18" ht="18" x14ac:dyDescent="0.35">
      <c r="Q753" s="78"/>
      <c r="R753" s="120">
        <f t="shared" si="11"/>
        <v>0</v>
      </c>
    </row>
    <row r="754" spans="17:18" ht="18" x14ac:dyDescent="0.35">
      <c r="Q754" s="78"/>
      <c r="R754" s="120">
        <f t="shared" si="11"/>
        <v>0</v>
      </c>
    </row>
    <row r="755" spans="17:18" ht="18" x14ac:dyDescent="0.35">
      <c r="Q755" s="78"/>
      <c r="R755" s="120">
        <f t="shared" si="11"/>
        <v>0</v>
      </c>
    </row>
    <row r="756" spans="17:18" ht="18" x14ac:dyDescent="0.35">
      <c r="Q756" s="78"/>
      <c r="R756" s="120">
        <f t="shared" si="11"/>
        <v>0</v>
      </c>
    </row>
    <row r="757" spans="17:18" ht="18" x14ac:dyDescent="0.35">
      <c r="Q757" s="78"/>
      <c r="R757" s="120">
        <f t="shared" si="11"/>
        <v>0</v>
      </c>
    </row>
    <row r="758" spans="17:18" ht="18" x14ac:dyDescent="0.35">
      <c r="Q758" s="78"/>
      <c r="R758" s="120">
        <f t="shared" si="11"/>
        <v>0</v>
      </c>
    </row>
    <row r="759" spans="17:18" ht="18" x14ac:dyDescent="0.35">
      <c r="Q759" s="78"/>
      <c r="R759" s="120">
        <f t="shared" si="11"/>
        <v>0</v>
      </c>
    </row>
    <row r="760" spans="17:18" ht="18" x14ac:dyDescent="0.35">
      <c r="Q760" s="78"/>
      <c r="R760" s="120">
        <f t="shared" si="11"/>
        <v>0</v>
      </c>
    </row>
    <row r="761" spans="17:18" ht="18" x14ac:dyDescent="0.35">
      <c r="Q761" s="78"/>
      <c r="R761" s="120">
        <f t="shared" si="11"/>
        <v>0</v>
      </c>
    </row>
    <row r="762" spans="17:18" ht="18" x14ac:dyDescent="0.35">
      <c r="Q762" s="78"/>
      <c r="R762" s="120">
        <f t="shared" si="11"/>
        <v>0</v>
      </c>
    </row>
    <row r="763" spans="17:18" ht="18" x14ac:dyDescent="0.35">
      <c r="Q763" s="78"/>
      <c r="R763" s="120">
        <f t="shared" si="11"/>
        <v>0</v>
      </c>
    </row>
    <row r="764" spans="17:18" ht="18" x14ac:dyDescent="0.35">
      <c r="Q764" s="78"/>
      <c r="R764" s="120">
        <f t="shared" si="11"/>
        <v>0</v>
      </c>
    </row>
    <row r="765" spans="17:18" ht="18" x14ac:dyDescent="0.35">
      <c r="Q765" s="78"/>
      <c r="R765" s="120">
        <f t="shared" si="11"/>
        <v>0</v>
      </c>
    </row>
    <row r="766" spans="17:18" ht="18" x14ac:dyDescent="0.35">
      <c r="Q766" s="78"/>
      <c r="R766" s="120">
        <f t="shared" si="11"/>
        <v>0</v>
      </c>
    </row>
    <row r="767" spans="17:18" ht="18" x14ac:dyDescent="0.35">
      <c r="Q767" s="78"/>
      <c r="R767" s="120">
        <f t="shared" si="11"/>
        <v>0</v>
      </c>
    </row>
    <row r="768" spans="17:18" ht="18" x14ac:dyDescent="0.35">
      <c r="Q768" s="78"/>
      <c r="R768" s="120">
        <f t="shared" si="11"/>
        <v>0</v>
      </c>
    </row>
    <row r="769" spans="17:18" ht="18" x14ac:dyDescent="0.35">
      <c r="Q769" s="78"/>
      <c r="R769" s="120">
        <f t="shared" si="11"/>
        <v>0</v>
      </c>
    </row>
    <row r="770" spans="17:18" ht="18" x14ac:dyDescent="0.35">
      <c r="Q770" s="78"/>
      <c r="R770" s="120">
        <f t="shared" si="11"/>
        <v>0</v>
      </c>
    </row>
    <row r="771" spans="17:18" ht="18" x14ac:dyDescent="0.35">
      <c r="Q771" s="78"/>
      <c r="R771" s="120">
        <f t="shared" si="11"/>
        <v>0</v>
      </c>
    </row>
    <row r="772" spans="17:18" ht="18" x14ac:dyDescent="0.35">
      <c r="Q772" s="78"/>
      <c r="R772" s="120">
        <f t="shared" si="11"/>
        <v>0</v>
      </c>
    </row>
    <row r="773" spans="17:18" ht="18" x14ac:dyDescent="0.35">
      <c r="Q773" s="78"/>
      <c r="R773" s="120">
        <f t="shared" si="11"/>
        <v>0</v>
      </c>
    </row>
    <row r="774" spans="17:18" ht="18" x14ac:dyDescent="0.35">
      <c r="Q774" s="78"/>
      <c r="R774" s="120">
        <f t="shared" si="11"/>
        <v>0</v>
      </c>
    </row>
    <row r="775" spans="17:18" ht="18" x14ac:dyDescent="0.35">
      <c r="Q775" s="78"/>
      <c r="R775" s="120">
        <f t="shared" si="11"/>
        <v>0</v>
      </c>
    </row>
    <row r="776" spans="17:18" ht="18" x14ac:dyDescent="0.35">
      <c r="Q776" s="78"/>
      <c r="R776" s="120">
        <f t="shared" si="11"/>
        <v>0</v>
      </c>
    </row>
    <row r="777" spans="17:18" ht="18" x14ac:dyDescent="0.35">
      <c r="Q777" s="78"/>
      <c r="R777" s="120">
        <f t="shared" si="11"/>
        <v>0</v>
      </c>
    </row>
    <row r="778" spans="17:18" ht="18" x14ac:dyDescent="0.35">
      <c r="Q778" s="78"/>
      <c r="R778" s="120">
        <f t="shared" si="11"/>
        <v>0</v>
      </c>
    </row>
    <row r="779" spans="17:18" ht="18" x14ac:dyDescent="0.35">
      <c r="Q779" s="78"/>
      <c r="R779" s="120">
        <f t="shared" si="11"/>
        <v>0</v>
      </c>
    </row>
    <row r="780" spans="17:18" ht="18" x14ac:dyDescent="0.35">
      <c r="Q780" s="78"/>
      <c r="R780" s="120">
        <f t="shared" si="11"/>
        <v>0</v>
      </c>
    </row>
    <row r="781" spans="17:18" ht="18" x14ac:dyDescent="0.35">
      <c r="Q781" s="78"/>
      <c r="R781" s="120">
        <f t="shared" ref="R781:R844" si="12">DATEDIF(E781,L781,"Y")</f>
        <v>0</v>
      </c>
    </row>
    <row r="782" spans="17:18" ht="18" x14ac:dyDescent="0.35">
      <c r="Q782" s="78"/>
      <c r="R782" s="120">
        <f t="shared" si="12"/>
        <v>0</v>
      </c>
    </row>
    <row r="783" spans="17:18" ht="18" x14ac:dyDescent="0.35">
      <c r="Q783" s="78"/>
      <c r="R783" s="120">
        <f t="shared" si="12"/>
        <v>0</v>
      </c>
    </row>
    <row r="784" spans="17:18" ht="18" x14ac:dyDescent="0.35">
      <c r="Q784" s="78"/>
      <c r="R784" s="120">
        <f t="shared" si="12"/>
        <v>0</v>
      </c>
    </row>
    <row r="785" spans="17:18" ht="18" x14ac:dyDescent="0.35">
      <c r="Q785" s="78"/>
      <c r="R785" s="120">
        <f t="shared" si="12"/>
        <v>0</v>
      </c>
    </row>
    <row r="786" spans="17:18" ht="18" x14ac:dyDescent="0.35">
      <c r="Q786" s="78"/>
      <c r="R786" s="120">
        <f t="shared" si="12"/>
        <v>0</v>
      </c>
    </row>
    <row r="787" spans="17:18" ht="18" x14ac:dyDescent="0.35">
      <c r="Q787" s="78"/>
      <c r="R787" s="120">
        <f t="shared" si="12"/>
        <v>0</v>
      </c>
    </row>
    <row r="788" spans="17:18" ht="18" x14ac:dyDescent="0.35">
      <c r="Q788" s="78"/>
      <c r="R788" s="120">
        <f t="shared" si="12"/>
        <v>0</v>
      </c>
    </row>
    <row r="789" spans="17:18" ht="18" x14ac:dyDescent="0.35">
      <c r="Q789" s="78"/>
      <c r="R789" s="120">
        <f t="shared" si="12"/>
        <v>0</v>
      </c>
    </row>
    <row r="790" spans="17:18" ht="18" x14ac:dyDescent="0.35">
      <c r="Q790" s="78"/>
      <c r="R790" s="120">
        <f t="shared" si="12"/>
        <v>0</v>
      </c>
    </row>
    <row r="791" spans="17:18" ht="18" x14ac:dyDescent="0.35">
      <c r="Q791" s="78"/>
      <c r="R791" s="120">
        <f t="shared" si="12"/>
        <v>0</v>
      </c>
    </row>
    <row r="792" spans="17:18" ht="18" x14ac:dyDescent="0.35">
      <c r="Q792" s="78"/>
      <c r="R792" s="120">
        <f t="shared" si="12"/>
        <v>0</v>
      </c>
    </row>
    <row r="793" spans="17:18" ht="18" x14ac:dyDescent="0.35">
      <c r="Q793" s="78"/>
      <c r="R793" s="120">
        <f t="shared" si="12"/>
        <v>0</v>
      </c>
    </row>
    <row r="794" spans="17:18" ht="18" x14ac:dyDescent="0.35">
      <c r="Q794" s="78"/>
      <c r="R794" s="120">
        <f t="shared" si="12"/>
        <v>0</v>
      </c>
    </row>
    <row r="795" spans="17:18" ht="18" x14ac:dyDescent="0.35">
      <c r="Q795" s="78"/>
      <c r="R795" s="120">
        <f t="shared" si="12"/>
        <v>0</v>
      </c>
    </row>
    <row r="796" spans="17:18" ht="18" x14ac:dyDescent="0.35">
      <c r="Q796" s="78"/>
      <c r="R796" s="120">
        <f t="shared" si="12"/>
        <v>0</v>
      </c>
    </row>
    <row r="797" spans="17:18" ht="18" x14ac:dyDescent="0.35">
      <c r="Q797" s="78"/>
      <c r="R797" s="120">
        <f t="shared" si="12"/>
        <v>0</v>
      </c>
    </row>
    <row r="798" spans="17:18" ht="18" x14ac:dyDescent="0.35">
      <c r="Q798" s="78"/>
      <c r="R798" s="120">
        <f t="shared" si="12"/>
        <v>0</v>
      </c>
    </row>
    <row r="799" spans="17:18" ht="18" x14ac:dyDescent="0.35">
      <c r="Q799" s="78"/>
      <c r="R799" s="120">
        <f t="shared" si="12"/>
        <v>0</v>
      </c>
    </row>
    <row r="800" spans="17:18" ht="18" x14ac:dyDescent="0.35">
      <c r="Q800" s="78"/>
      <c r="R800" s="120">
        <f t="shared" si="12"/>
        <v>0</v>
      </c>
    </row>
    <row r="801" spans="17:18" ht="18" x14ac:dyDescent="0.35">
      <c r="Q801" s="78"/>
      <c r="R801" s="120">
        <f t="shared" si="12"/>
        <v>0</v>
      </c>
    </row>
    <row r="802" spans="17:18" ht="18" x14ac:dyDescent="0.35">
      <c r="Q802" s="78"/>
      <c r="R802" s="120">
        <f t="shared" si="12"/>
        <v>0</v>
      </c>
    </row>
    <row r="803" spans="17:18" ht="18" x14ac:dyDescent="0.35">
      <c r="Q803" s="78"/>
      <c r="R803" s="120">
        <f t="shared" si="12"/>
        <v>0</v>
      </c>
    </row>
    <row r="804" spans="17:18" ht="18" x14ac:dyDescent="0.35">
      <c r="Q804" s="78"/>
      <c r="R804" s="120">
        <f t="shared" si="12"/>
        <v>0</v>
      </c>
    </row>
    <row r="805" spans="17:18" ht="18" x14ac:dyDescent="0.35">
      <c r="Q805" s="78"/>
      <c r="R805" s="120">
        <f t="shared" si="12"/>
        <v>0</v>
      </c>
    </row>
    <row r="806" spans="17:18" ht="18" x14ac:dyDescent="0.35">
      <c r="Q806" s="78"/>
      <c r="R806" s="120">
        <f t="shared" si="12"/>
        <v>0</v>
      </c>
    </row>
    <row r="807" spans="17:18" ht="18" x14ac:dyDescent="0.35">
      <c r="Q807" s="78"/>
      <c r="R807" s="120">
        <f t="shared" si="12"/>
        <v>0</v>
      </c>
    </row>
    <row r="808" spans="17:18" ht="18" x14ac:dyDescent="0.35">
      <c r="Q808" s="78"/>
      <c r="R808" s="120">
        <f t="shared" si="12"/>
        <v>0</v>
      </c>
    </row>
    <row r="809" spans="17:18" ht="18" x14ac:dyDescent="0.35">
      <c r="Q809" s="78"/>
      <c r="R809" s="120">
        <f t="shared" si="12"/>
        <v>0</v>
      </c>
    </row>
    <row r="810" spans="17:18" ht="18" x14ac:dyDescent="0.35">
      <c r="Q810" s="78"/>
      <c r="R810" s="120">
        <f t="shared" si="12"/>
        <v>0</v>
      </c>
    </row>
    <row r="811" spans="17:18" ht="18" x14ac:dyDescent="0.35">
      <c r="Q811" s="78"/>
      <c r="R811" s="120">
        <f t="shared" si="12"/>
        <v>0</v>
      </c>
    </row>
    <row r="812" spans="17:18" ht="18" x14ac:dyDescent="0.35">
      <c r="Q812" s="78"/>
      <c r="R812" s="120">
        <f t="shared" si="12"/>
        <v>0</v>
      </c>
    </row>
    <row r="813" spans="17:18" ht="18" x14ac:dyDescent="0.35">
      <c r="Q813" s="78"/>
      <c r="R813" s="120">
        <f t="shared" si="12"/>
        <v>0</v>
      </c>
    </row>
    <row r="814" spans="17:18" ht="18" x14ac:dyDescent="0.35">
      <c r="Q814" s="78"/>
      <c r="R814" s="120">
        <f t="shared" si="12"/>
        <v>0</v>
      </c>
    </row>
    <row r="815" spans="17:18" ht="18" x14ac:dyDescent="0.35">
      <c r="Q815" s="78"/>
      <c r="R815" s="120">
        <f t="shared" si="12"/>
        <v>0</v>
      </c>
    </row>
    <row r="816" spans="17:18" ht="18" x14ac:dyDescent="0.35">
      <c r="Q816" s="78"/>
      <c r="R816" s="120">
        <f t="shared" si="12"/>
        <v>0</v>
      </c>
    </row>
    <row r="817" spans="17:18" ht="18" x14ac:dyDescent="0.35">
      <c r="Q817" s="78"/>
      <c r="R817" s="120">
        <f t="shared" si="12"/>
        <v>0</v>
      </c>
    </row>
    <row r="818" spans="17:18" ht="18" x14ac:dyDescent="0.35">
      <c r="Q818" s="78"/>
      <c r="R818" s="120">
        <f t="shared" si="12"/>
        <v>0</v>
      </c>
    </row>
    <row r="819" spans="17:18" ht="18" x14ac:dyDescent="0.35">
      <c r="Q819" s="78"/>
      <c r="R819" s="120">
        <f t="shared" si="12"/>
        <v>0</v>
      </c>
    </row>
    <row r="820" spans="17:18" ht="18" x14ac:dyDescent="0.35">
      <c r="Q820" s="78"/>
      <c r="R820" s="120">
        <f t="shared" si="12"/>
        <v>0</v>
      </c>
    </row>
    <row r="821" spans="17:18" ht="18" x14ac:dyDescent="0.35">
      <c r="Q821" s="78"/>
      <c r="R821" s="120">
        <f t="shared" si="12"/>
        <v>0</v>
      </c>
    </row>
    <row r="822" spans="17:18" ht="18" x14ac:dyDescent="0.35">
      <c r="Q822" s="78"/>
      <c r="R822" s="120">
        <f t="shared" si="12"/>
        <v>0</v>
      </c>
    </row>
    <row r="823" spans="17:18" ht="18" x14ac:dyDescent="0.35">
      <c r="Q823" s="78"/>
      <c r="R823" s="120">
        <f t="shared" si="12"/>
        <v>0</v>
      </c>
    </row>
    <row r="824" spans="17:18" ht="18" x14ac:dyDescent="0.35">
      <c r="Q824" s="78"/>
      <c r="R824" s="120">
        <f t="shared" si="12"/>
        <v>0</v>
      </c>
    </row>
    <row r="825" spans="17:18" ht="18" x14ac:dyDescent="0.35">
      <c r="Q825" s="78"/>
      <c r="R825" s="120">
        <f t="shared" si="12"/>
        <v>0</v>
      </c>
    </row>
    <row r="826" spans="17:18" ht="18" x14ac:dyDescent="0.35">
      <c r="Q826" s="78"/>
      <c r="R826" s="120">
        <f t="shared" si="12"/>
        <v>0</v>
      </c>
    </row>
    <row r="827" spans="17:18" ht="18" x14ac:dyDescent="0.35">
      <c r="Q827" s="78"/>
      <c r="R827" s="120">
        <f t="shared" si="12"/>
        <v>0</v>
      </c>
    </row>
    <row r="828" spans="17:18" ht="18" x14ac:dyDescent="0.35">
      <c r="Q828" s="78"/>
      <c r="R828" s="120">
        <f t="shared" si="12"/>
        <v>0</v>
      </c>
    </row>
    <row r="829" spans="17:18" ht="18" x14ac:dyDescent="0.35">
      <c r="Q829" s="78"/>
      <c r="R829" s="120">
        <f t="shared" si="12"/>
        <v>0</v>
      </c>
    </row>
    <row r="830" spans="17:18" ht="18" x14ac:dyDescent="0.35">
      <c r="Q830" s="78"/>
      <c r="R830" s="120">
        <f t="shared" si="12"/>
        <v>0</v>
      </c>
    </row>
    <row r="831" spans="17:18" ht="18" x14ac:dyDescent="0.35">
      <c r="Q831" s="78"/>
      <c r="R831" s="120">
        <f t="shared" si="12"/>
        <v>0</v>
      </c>
    </row>
    <row r="832" spans="17:18" ht="18" x14ac:dyDescent="0.35">
      <c r="Q832" s="78"/>
      <c r="R832" s="120">
        <f t="shared" si="12"/>
        <v>0</v>
      </c>
    </row>
    <row r="833" spans="17:18" ht="18" x14ac:dyDescent="0.35">
      <c r="Q833" s="78"/>
      <c r="R833" s="120">
        <f t="shared" si="12"/>
        <v>0</v>
      </c>
    </row>
    <row r="834" spans="17:18" ht="18" x14ac:dyDescent="0.35">
      <c r="Q834" s="78"/>
      <c r="R834" s="120">
        <f t="shared" si="12"/>
        <v>0</v>
      </c>
    </row>
    <row r="835" spans="17:18" ht="18" x14ac:dyDescent="0.35">
      <c r="Q835" s="78"/>
      <c r="R835" s="120">
        <f t="shared" si="12"/>
        <v>0</v>
      </c>
    </row>
    <row r="836" spans="17:18" ht="18" x14ac:dyDescent="0.35">
      <c r="Q836" s="78"/>
      <c r="R836" s="120">
        <f t="shared" si="12"/>
        <v>0</v>
      </c>
    </row>
    <row r="837" spans="17:18" ht="18" x14ac:dyDescent="0.35">
      <c r="Q837" s="78"/>
      <c r="R837" s="120">
        <f t="shared" si="12"/>
        <v>0</v>
      </c>
    </row>
    <row r="838" spans="17:18" ht="18" x14ac:dyDescent="0.35">
      <c r="Q838" s="78"/>
      <c r="R838" s="120">
        <f t="shared" si="12"/>
        <v>0</v>
      </c>
    </row>
    <row r="839" spans="17:18" ht="18" x14ac:dyDescent="0.35">
      <c r="Q839" s="78"/>
      <c r="R839" s="120">
        <f t="shared" si="12"/>
        <v>0</v>
      </c>
    </row>
    <row r="840" spans="17:18" ht="18" x14ac:dyDescent="0.35">
      <c r="Q840" s="78"/>
      <c r="R840" s="120">
        <f t="shared" si="12"/>
        <v>0</v>
      </c>
    </row>
    <row r="841" spans="17:18" ht="18" x14ac:dyDescent="0.35">
      <c r="Q841" s="78"/>
      <c r="R841" s="120">
        <f t="shared" si="12"/>
        <v>0</v>
      </c>
    </row>
    <row r="842" spans="17:18" ht="18" x14ac:dyDescent="0.35">
      <c r="Q842" s="78"/>
      <c r="R842" s="120">
        <f t="shared" si="12"/>
        <v>0</v>
      </c>
    </row>
    <row r="843" spans="17:18" ht="18" x14ac:dyDescent="0.35">
      <c r="Q843" s="78"/>
      <c r="R843" s="120">
        <f t="shared" si="12"/>
        <v>0</v>
      </c>
    </row>
    <row r="844" spans="17:18" ht="18" x14ac:dyDescent="0.35">
      <c r="Q844" s="78"/>
      <c r="R844" s="120">
        <f t="shared" si="12"/>
        <v>0</v>
      </c>
    </row>
    <row r="845" spans="17:18" ht="18" x14ac:dyDescent="0.35">
      <c r="Q845" s="78"/>
      <c r="R845" s="120">
        <f t="shared" ref="R845:R908" si="13">DATEDIF(E845,L845,"Y")</f>
        <v>0</v>
      </c>
    </row>
    <row r="846" spans="17:18" ht="18" x14ac:dyDescent="0.35">
      <c r="Q846" s="78"/>
      <c r="R846" s="120">
        <f t="shared" si="13"/>
        <v>0</v>
      </c>
    </row>
    <row r="847" spans="17:18" ht="18" x14ac:dyDescent="0.35">
      <c r="Q847" s="78"/>
      <c r="R847" s="120">
        <f t="shared" si="13"/>
        <v>0</v>
      </c>
    </row>
    <row r="848" spans="17:18" ht="18" x14ac:dyDescent="0.35">
      <c r="Q848" s="78"/>
      <c r="R848" s="120">
        <f t="shared" si="13"/>
        <v>0</v>
      </c>
    </row>
    <row r="849" spans="17:18" ht="18" x14ac:dyDescent="0.35">
      <c r="Q849" s="78"/>
      <c r="R849" s="120">
        <f t="shared" si="13"/>
        <v>0</v>
      </c>
    </row>
    <row r="850" spans="17:18" ht="18" x14ac:dyDescent="0.35">
      <c r="Q850" s="78"/>
      <c r="R850" s="120">
        <f t="shared" si="13"/>
        <v>0</v>
      </c>
    </row>
    <row r="851" spans="17:18" ht="18" x14ac:dyDescent="0.35">
      <c r="Q851" s="78"/>
      <c r="R851" s="120">
        <f t="shared" si="13"/>
        <v>0</v>
      </c>
    </row>
    <row r="852" spans="17:18" ht="18" x14ac:dyDescent="0.35">
      <c r="Q852" s="78"/>
      <c r="R852" s="120">
        <f t="shared" si="13"/>
        <v>0</v>
      </c>
    </row>
    <row r="853" spans="17:18" ht="18" x14ac:dyDescent="0.35">
      <c r="Q853" s="78"/>
      <c r="R853" s="120">
        <f t="shared" si="13"/>
        <v>0</v>
      </c>
    </row>
    <row r="854" spans="17:18" ht="18" x14ac:dyDescent="0.35">
      <c r="Q854" s="78"/>
      <c r="R854" s="120">
        <f t="shared" si="13"/>
        <v>0</v>
      </c>
    </row>
    <row r="855" spans="17:18" ht="18" x14ac:dyDescent="0.35">
      <c r="Q855" s="78"/>
      <c r="R855" s="120">
        <f t="shared" si="13"/>
        <v>0</v>
      </c>
    </row>
    <row r="856" spans="17:18" ht="18" x14ac:dyDescent="0.35">
      <c r="Q856" s="78"/>
      <c r="R856" s="120">
        <f t="shared" si="13"/>
        <v>0</v>
      </c>
    </row>
    <row r="857" spans="17:18" ht="18" x14ac:dyDescent="0.35">
      <c r="Q857" s="78"/>
      <c r="R857" s="120">
        <f t="shared" si="13"/>
        <v>0</v>
      </c>
    </row>
    <row r="858" spans="17:18" ht="18" x14ac:dyDescent="0.35">
      <c r="Q858" s="78"/>
      <c r="R858" s="120">
        <f t="shared" si="13"/>
        <v>0</v>
      </c>
    </row>
    <row r="859" spans="17:18" ht="18" x14ac:dyDescent="0.35">
      <c r="Q859" s="78"/>
      <c r="R859" s="120">
        <f t="shared" si="13"/>
        <v>0</v>
      </c>
    </row>
    <row r="860" spans="17:18" ht="18" x14ac:dyDescent="0.35">
      <c r="Q860" s="78"/>
      <c r="R860" s="120">
        <f t="shared" si="13"/>
        <v>0</v>
      </c>
    </row>
    <row r="861" spans="17:18" ht="18" x14ac:dyDescent="0.35">
      <c r="Q861" s="78"/>
      <c r="R861" s="120">
        <f t="shared" si="13"/>
        <v>0</v>
      </c>
    </row>
    <row r="862" spans="17:18" ht="18" x14ac:dyDescent="0.35">
      <c r="Q862" s="78"/>
      <c r="R862" s="120">
        <f t="shared" si="13"/>
        <v>0</v>
      </c>
    </row>
    <row r="863" spans="17:18" ht="18" x14ac:dyDescent="0.35">
      <c r="Q863" s="78"/>
      <c r="R863" s="120">
        <f t="shared" si="13"/>
        <v>0</v>
      </c>
    </row>
    <row r="864" spans="17:18" ht="18" x14ac:dyDescent="0.35">
      <c r="Q864" s="78"/>
      <c r="R864" s="120">
        <f t="shared" si="13"/>
        <v>0</v>
      </c>
    </row>
    <row r="865" spans="17:18" ht="18" x14ac:dyDescent="0.35">
      <c r="Q865" s="78"/>
      <c r="R865" s="120">
        <f t="shared" si="13"/>
        <v>0</v>
      </c>
    </row>
    <row r="866" spans="17:18" ht="18" x14ac:dyDescent="0.35">
      <c r="Q866" s="78"/>
      <c r="R866" s="120">
        <f t="shared" si="13"/>
        <v>0</v>
      </c>
    </row>
    <row r="867" spans="17:18" ht="18" x14ac:dyDescent="0.35">
      <c r="Q867" s="78"/>
      <c r="R867" s="120">
        <f t="shared" si="13"/>
        <v>0</v>
      </c>
    </row>
    <row r="868" spans="17:18" ht="18" x14ac:dyDescent="0.35">
      <c r="Q868" s="78"/>
      <c r="R868" s="120">
        <f t="shared" si="13"/>
        <v>0</v>
      </c>
    </row>
    <row r="869" spans="17:18" ht="18" x14ac:dyDescent="0.35">
      <c r="Q869" s="78"/>
      <c r="R869" s="120">
        <f t="shared" si="13"/>
        <v>0</v>
      </c>
    </row>
    <row r="870" spans="17:18" ht="18" x14ac:dyDescent="0.35">
      <c r="Q870" s="78"/>
      <c r="R870" s="120">
        <f t="shared" si="13"/>
        <v>0</v>
      </c>
    </row>
    <row r="871" spans="17:18" ht="18" x14ac:dyDescent="0.35">
      <c r="Q871" s="78"/>
      <c r="R871" s="120">
        <f t="shared" si="13"/>
        <v>0</v>
      </c>
    </row>
    <row r="872" spans="17:18" ht="18" x14ac:dyDescent="0.35">
      <c r="Q872" s="78"/>
      <c r="R872" s="120">
        <f t="shared" si="13"/>
        <v>0</v>
      </c>
    </row>
    <row r="873" spans="17:18" ht="18" x14ac:dyDescent="0.35">
      <c r="Q873" s="78"/>
      <c r="R873" s="120">
        <f t="shared" si="13"/>
        <v>0</v>
      </c>
    </row>
    <row r="874" spans="17:18" ht="18" x14ac:dyDescent="0.35">
      <c r="Q874" s="78"/>
      <c r="R874" s="120">
        <f t="shared" si="13"/>
        <v>0</v>
      </c>
    </row>
    <row r="875" spans="17:18" ht="18" x14ac:dyDescent="0.35">
      <c r="Q875" s="78"/>
      <c r="R875" s="120">
        <f t="shared" si="13"/>
        <v>0</v>
      </c>
    </row>
    <row r="876" spans="17:18" ht="18" x14ac:dyDescent="0.35">
      <c r="Q876" s="78"/>
      <c r="R876" s="120">
        <f t="shared" si="13"/>
        <v>0</v>
      </c>
    </row>
    <row r="877" spans="17:18" ht="18" x14ac:dyDescent="0.35">
      <c r="Q877" s="78"/>
      <c r="R877" s="120">
        <f t="shared" si="13"/>
        <v>0</v>
      </c>
    </row>
    <row r="878" spans="17:18" ht="18" x14ac:dyDescent="0.35">
      <c r="Q878" s="78"/>
      <c r="R878" s="120">
        <f t="shared" si="13"/>
        <v>0</v>
      </c>
    </row>
    <row r="879" spans="17:18" ht="18" x14ac:dyDescent="0.35">
      <c r="Q879" s="78"/>
      <c r="R879" s="120">
        <f t="shared" si="13"/>
        <v>0</v>
      </c>
    </row>
    <row r="880" spans="17:18" ht="18" x14ac:dyDescent="0.35">
      <c r="Q880" s="78"/>
      <c r="R880" s="120">
        <f t="shared" si="13"/>
        <v>0</v>
      </c>
    </row>
    <row r="881" spans="17:18" ht="18" x14ac:dyDescent="0.35">
      <c r="Q881" s="78"/>
      <c r="R881" s="120">
        <f t="shared" si="13"/>
        <v>0</v>
      </c>
    </row>
    <row r="882" spans="17:18" ht="18" x14ac:dyDescent="0.35">
      <c r="Q882" s="78"/>
      <c r="R882" s="120">
        <f t="shared" si="13"/>
        <v>0</v>
      </c>
    </row>
    <row r="883" spans="17:18" ht="18" x14ac:dyDescent="0.35">
      <c r="Q883" s="78"/>
      <c r="R883" s="120">
        <f t="shared" si="13"/>
        <v>0</v>
      </c>
    </row>
    <row r="884" spans="17:18" ht="18" x14ac:dyDescent="0.35">
      <c r="Q884" s="78"/>
      <c r="R884" s="120">
        <f t="shared" si="13"/>
        <v>0</v>
      </c>
    </row>
    <row r="885" spans="17:18" ht="18" x14ac:dyDescent="0.35">
      <c r="Q885" s="78"/>
      <c r="R885" s="120">
        <f t="shared" si="13"/>
        <v>0</v>
      </c>
    </row>
    <row r="886" spans="17:18" ht="18" x14ac:dyDescent="0.35">
      <c r="Q886" s="78"/>
      <c r="R886" s="120">
        <f t="shared" si="13"/>
        <v>0</v>
      </c>
    </row>
    <row r="887" spans="17:18" ht="18" x14ac:dyDescent="0.35">
      <c r="Q887" s="78"/>
      <c r="R887" s="120">
        <f t="shared" si="13"/>
        <v>0</v>
      </c>
    </row>
    <row r="888" spans="17:18" ht="18" x14ac:dyDescent="0.35">
      <c r="Q888" s="78"/>
      <c r="R888" s="120">
        <f t="shared" si="13"/>
        <v>0</v>
      </c>
    </row>
    <row r="889" spans="17:18" ht="18" x14ac:dyDescent="0.35">
      <c r="Q889" s="78"/>
      <c r="R889" s="120">
        <f t="shared" si="13"/>
        <v>0</v>
      </c>
    </row>
    <row r="890" spans="17:18" ht="18" x14ac:dyDescent="0.35">
      <c r="Q890" s="78"/>
      <c r="R890" s="120">
        <f t="shared" si="13"/>
        <v>0</v>
      </c>
    </row>
    <row r="891" spans="17:18" ht="18" x14ac:dyDescent="0.35">
      <c r="Q891" s="78"/>
      <c r="R891" s="120">
        <f t="shared" si="13"/>
        <v>0</v>
      </c>
    </row>
    <row r="892" spans="17:18" ht="18" x14ac:dyDescent="0.35">
      <c r="Q892" s="78"/>
      <c r="R892" s="120">
        <f t="shared" si="13"/>
        <v>0</v>
      </c>
    </row>
    <row r="893" spans="17:18" ht="18" x14ac:dyDescent="0.35">
      <c r="Q893" s="78"/>
      <c r="R893" s="120">
        <f t="shared" si="13"/>
        <v>0</v>
      </c>
    </row>
    <row r="894" spans="17:18" ht="18" x14ac:dyDescent="0.35">
      <c r="Q894" s="78"/>
      <c r="R894" s="120">
        <f t="shared" si="13"/>
        <v>0</v>
      </c>
    </row>
    <row r="895" spans="17:18" ht="18" x14ac:dyDescent="0.35">
      <c r="Q895" s="78"/>
      <c r="R895" s="120">
        <f t="shared" si="13"/>
        <v>0</v>
      </c>
    </row>
    <row r="896" spans="17:18" ht="18" x14ac:dyDescent="0.35">
      <c r="Q896" s="78"/>
      <c r="R896" s="120">
        <f t="shared" si="13"/>
        <v>0</v>
      </c>
    </row>
    <row r="897" spans="17:18" ht="18" x14ac:dyDescent="0.35">
      <c r="Q897" s="78"/>
      <c r="R897" s="120">
        <f t="shared" si="13"/>
        <v>0</v>
      </c>
    </row>
    <row r="898" spans="17:18" ht="18" x14ac:dyDescent="0.35">
      <c r="Q898" s="78"/>
      <c r="R898" s="120">
        <f t="shared" si="13"/>
        <v>0</v>
      </c>
    </row>
    <row r="899" spans="17:18" ht="18" x14ac:dyDescent="0.35">
      <c r="Q899" s="78"/>
      <c r="R899" s="120">
        <f t="shared" si="13"/>
        <v>0</v>
      </c>
    </row>
    <row r="900" spans="17:18" ht="18" x14ac:dyDescent="0.35">
      <c r="Q900" s="78"/>
      <c r="R900" s="120">
        <f t="shared" si="13"/>
        <v>0</v>
      </c>
    </row>
    <row r="901" spans="17:18" ht="18" x14ac:dyDescent="0.35">
      <c r="Q901" s="78"/>
      <c r="R901" s="120">
        <f t="shared" si="13"/>
        <v>0</v>
      </c>
    </row>
    <row r="902" spans="17:18" ht="18" x14ac:dyDescent="0.35">
      <c r="Q902" s="78"/>
      <c r="R902" s="120">
        <f t="shared" si="13"/>
        <v>0</v>
      </c>
    </row>
    <row r="903" spans="17:18" ht="18" x14ac:dyDescent="0.35">
      <c r="Q903" s="78"/>
      <c r="R903" s="120">
        <f t="shared" si="13"/>
        <v>0</v>
      </c>
    </row>
    <row r="904" spans="17:18" ht="18" x14ac:dyDescent="0.35">
      <c r="Q904" s="78"/>
      <c r="R904" s="120">
        <f t="shared" si="13"/>
        <v>0</v>
      </c>
    </row>
    <row r="905" spans="17:18" ht="18" x14ac:dyDescent="0.35">
      <c r="Q905" s="78"/>
      <c r="R905" s="120">
        <f t="shared" si="13"/>
        <v>0</v>
      </c>
    </row>
    <row r="906" spans="17:18" ht="18" x14ac:dyDescent="0.35">
      <c r="Q906" s="78"/>
      <c r="R906" s="120">
        <f t="shared" si="13"/>
        <v>0</v>
      </c>
    </row>
    <row r="907" spans="17:18" ht="18" x14ac:dyDescent="0.35">
      <c r="Q907" s="78"/>
      <c r="R907" s="120">
        <f t="shared" si="13"/>
        <v>0</v>
      </c>
    </row>
    <row r="908" spans="17:18" ht="18" x14ac:dyDescent="0.35">
      <c r="Q908" s="78"/>
      <c r="R908" s="120">
        <f t="shared" si="13"/>
        <v>0</v>
      </c>
    </row>
    <row r="909" spans="17:18" ht="18" x14ac:dyDescent="0.35">
      <c r="Q909" s="78"/>
      <c r="R909" s="120">
        <f t="shared" ref="R909:R972" si="14">DATEDIF(E909,L909,"Y")</f>
        <v>0</v>
      </c>
    </row>
    <row r="910" spans="17:18" ht="18" x14ac:dyDescent="0.35">
      <c r="Q910" s="78"/>
      <c r="R910" s="120">
        <f t="shared" si="14"/>
        <v>0</v>
      </c>
    </row>
    <row r="911" spans="17:18" ht="18" x14ac:dyDescent="0.35">
      <c r="Q911" s="78"/>
      <c r="R911" s="120">
        <f t="shared" si="14"/>
        <v>0</v>
      </c>
    </row>
    <row r="912" spans="17:18" ht="18" x14ac:dyDescent="0.35">
      <c r="Q912" s="78"/>
      <c r="R912" s="120">
        <f t="shared" si="14"/>
        <v>0</v>
      </c>
    </row>
    <row r="913" spans="17:18" ht="18" x14ac:dyDescent="0.35">
      <c r="Q913" s="78"/>
      <c r="R913" s="120">
        <f t="shared" si="14"/>
        <v>0</v>
      </c>
    </row>
    <row r="914" spans="17:18" ht="18" x14ac:dyDescent="0.35">
      <c r="Q914" s="78"/>
      <c r="R914" s="120">
        <f t="shared" si="14"/>
        <v>0</v>
      </c>
    </row>
    <row r="915" spans="17:18" ht="18" x14ac:dyDescent="0.35">
      <c r="Q915" s="78"/>
      <c r="R915" s="120">
        <f t="shared" si="14"/>
        <v>0</v>
      </c>
    </row>
    <row r="916" spans="17:18" ht="18" x14ac:dyDescent="0.35">
      <c r="Q916" s="78"/>
      <c r="R916" s="120">
        <f t="shared" si="14"/>
        <v>0</v>
      </c>
    </row>
    <row r="917" spans="17:18" ht="18" x14ac:dyDescent="0.35">
      <c r="Q917" s="78"/>
      <c r="R917" s="120">
        <f t="shared" si="14"/>
        <v>0</v>
      </c>
    </row>
    <row r="918" spans="17:18" ht="18" x14ac:dyDescent="0.35">
      <c r="Q918" s="78"/>
      <c r="R918" s="120">
        <f t="shared" si="14"/>
        <v>0</v>
      </c>
    </row>
    <row r="919" spans="17:18" ht="18" x14ac:dyDescent="0.35">
      <c r="Q919" s="78"/>
      <c r="R919" s="120">
        <f t="shared" si="14"/>
        <v>0</v>
      </c>
    </row>
    <row r="920" spans="17:18" ht="18" x14ac:dyDescent="0.35">
      <c r="Q920" s="78"/>
      <c r="R920" s="120">
        <f t="shared" si="14"/>
        <v>0</v>
      </c>
    </row>
    <row r="921" spans="17:18" ht="18" x14ac:dyDescent="0.35">
      <c r="Q921" s="78"/>
      <c r="R921" s="120">
        <f t="shared" si="14"/>
        <v>0</v>
      </c>
    </row>
    <row r="922" spans="17:18" ht="18" x14ac:dyDescent="0.35">
      <c r="Q922" s="78"/>
      <c r="R922" s="120">
        <f t="shared" si="14"/>
        <v>0</v>
      </c>
    </row>
    <row r="923" spans="17:18" ht="18" x14ac:dyDescent="0.35">
      <c r="Q923" s="78"/>
      <c r="R923" s="120">
        <f t="shared" si="14"/>
        <v>0</v>
      </c>
    </row>
    <row r="924" spans="17:18" ht="18" x14ac:dyDescent="0.35">
      <c r="Q924" s="78"/>
      <c r="R924" s="120">
        <f t="shared" si="14"/>
        <v>0</v>
      </c>
    </row>
    <row r="925" spans="17:18" ht="18" x14ac:dyDescent="0.35">
      <c r="Q925" s="78"/>
      <c r="R925" s="120">
        <f t="shared" si="14"/>
        <v>0</v>
      </c>
    </row>
    <row r="926" spans="17:18" ht="18" x14ac:dyDescent="0.35">
      <c r="Q926" s="78"/>
      <c r="R926" s="120">
        <f t="shared" si="14"/>
        <v>0</v>
      </c>
    </row>
    <row r="927" spans="17:18" ht="18" x14ac:dyDescent="0.35">
      <c r="Q927" s="78"/>
      <c r="R927" s="120">
        <f t="shared" si="14"/>
        <v>0</v>
      </c>
    </row>
    <row r="928" spans="17:18" ht="18" x14ac:dyDescent="0.35">
      <c r="Q928" s="78"/>
      <c r="R928" s="120">
        <f t="shared" si="14"/>
        <v>0</v>
      </c>
    </row>
    <row r="929" spans="17:18" ht="18" x14ac:dyDescent="0.35">
      <c r="Q929" s="78"/>
      <c r="R929" s="120">
        <f t="shared" si="14"/>
        <v>0</v>
      </c>
    </row>
    <row r="930" spans="17:18" ht="18" x14ac:dyDescent="0.35">
      <c r="Q930" s="78"/>
      <c r="R930" s="120">
        <f t="shared" si="14"/>
        <v>0</v>
      </c>
    </row>
    <row r="931" spans="17:18" ht="18" x14ac:dyDescent="0.35">
      <c r="Q931" s="78"/>
      <c r="R931" s="120">
        <f t="shared" si="14"/>
        <v>0</v>
      </c>
    </row>
    <row r="932" spans="17:18" ht="18" x14ac:dyDescent="0.35">
      <c r="Q932" s="78"/>
      <c r="R932" s="120">
        <f t="shared" si="14"/>
        <v>0</v>
      </c>
    </row>
    <row r="933" spans="17:18" ht="18" x14ac:dyDescent="0.35">
      <c r="Q933" s="78"/>
      <c r="R933" s="120">
        <f t="shared" si="14"/>
        <v>0</v>
      </c>
    </row>
    <row r="934" spans="17:18" ht="18" x14ac:dyDescent="0.35">
      <c r="Q934" s="78"/>
      <c r="R934" s="120">
        <f t="shared" si="14"/>
        <v>0</v>
      </c>
    </row>
    <row r="935" spans="17:18" ht="18" x14ac:dyDescent="0.35">
      <c r="Q935" s="78"/>
      <c r="R935" s="120">
        <f t="shared" si="14"/>
        <v>0</v>
      </c>
    </row>
    <row r="936" spans="17:18" ht="18" x14ac:dyDescent="0.35">
      <c r="Q936" s="78"/>
      <c r="R936" s="120">
        <f t="shared" si="14"/>
        <v>0</v>
      </c>
    </row>
    <row r="937" spans="17:18" ht="18" x14ac:dyDescent="0.35">
      <c r="Q937" s="78"/>
      <c r="R937" s="120">
        <f t="shared" si="14"/>
        <v>0</v>
      </c>
    </row>
    <row r="938" spans="17:18" ht="18" x14ac:dyDescent="0.35">
      <c r="Q938" s="78"/>
      <c r="R938" s="120">
        <f t="shared" si="14"/>
        <v>0</v>
      </c>
    </row>
    <row r="939" spans="17:18" ht="18" x14ac:dyDescent="0.35">
      <c r="Q939" s="78"/>
      <c r="R939" s="120">
        <f t="shared" si="14"/>
        <v>0</v>
      </c>
    </row>
    <row r="940" spans="17:18" ht="18" x14ac:dyDescent="0.35">
      <c r="Q940" s="78"/>
      <c r="R940" s="120">
        <f t="shared" si="14"/>
        <v>0</v>
      </c>
    </row>
    <row r="941" spans="17:18" ht="18" x14ac:dyDescent="0.35">
      <c r="Q941" s="78"/>
      <c r="R941" s="120">
        <f t="shared" si="14"/>
        <v>0</v>
      </c>
    </row>
    <row r="942" spans="17:18" ht="18" x14ac:dyDescent="0.35">
      <c r="Q942" s="78"/>
      <c r="R942" s="120">
        <f t="shared" si="14"/>
        <v>0</v>
      </c>
    </row>
    <row r="943" spans="17:18" ht="18" x14ac:dyDescent="0.35">
      <c r="Q943" s="78"/>
      <c r="R943" s="120">
        <f t="shared" si="14"/>
        <v>0</v>
      </c>
    </row>
    <row r="944" spans="17:18" ht="18" x14ac:dyDescent="0.35">
      <c r="Q944" s="78"/>
      <c r="R944" s="120">
        <f t="shared" si="14"/>
        <v>0</v>
      </c>
    </row>
    <row r="945" spans="17:18" ht="18" x14ac:dyDescent="0.35">
      <c r="Q945" s="78"/>
      <c r="R945" s="120">
        <f t="shared" si="14"/>
        <v>0</v>
      </c>
    </row>
    <row r="946" spans="17:18" ht="18" x14ac:dyDescent="0.35">
      <c r="Q946" s="78"/>
      <c r="R946" s="120">
        <f t="shared" si="14"/>
        <v>0</v>
      </c>
    </row>
    <row r="947" spans="17:18" ht="18" x14ac:dyDescent="0.35">
      <c r="Q947" s="78"/>
      <c r="R947" s="120">
        <f t="shared" si="14"/>
        <v>0</v>
      </c>
    </row>
    <row r="948" spans="17:18" ht="18" x14ac:dyDescent="0.35">
      <c r="Q948" s="78"/>
      <c r="R948" s="120">
        <f t="shared" si="14"/>
        <v>0</v>
      </c>
    </row>
    <row r="949" spans="17:18" ht="18" x14ac:dyDescent="0.35">
      <c r="Q949" s="78"/>
      <c r="R949" s="120">
        <f t="shared" si="14"/>
        <v>0</v>
      </c>
    </row>
    <row r="950" spans="17:18" ht="18" x14ac:dyDescent="0.35">
      <c r="Q950" s="78"/>
      <c r="R950" s="120">
        <f t="shared" si="14"/>
        <v>0</v>
      </c>
    </row>
    <row r="951" spans="17:18" ht="18" x14ac:dyDescent="0.35">
      <c r="Q951" s="78"/>
      <c r="R951" s="120">
        <f t="shared" si="14"/>
        <v>0</v>
      </c>
    </row>
    <row r="952" spans="17:18" ht="18" x14ac:dyDescent="0.35">
      <c r="Q952" s="78"/>
      <c r="R952" s="120">
        <f t="shared" si="14"/>
        <v>0</v>
      </c>
    </row>
    <row r="953" spans="17:18" ht="18" x14ac:dyDescent="0.35">
      <c r="Q953" s="78"/>
      <c r="R953" s="120">
        <f t="shared" si="14"/>
        <v>0</v>
      </c>
    </row>
    <row r="954" spans="17:18" ht="18" x14ac:dyDescent="0.35">
      <c r="Q954" s="78"/>
      <c r="R954" s="120">
        <f t="shared" si="14"/>
        <v>0</v>
      </c>
    </row>
    <row r="955" spans="17:18" ht="18" x14ac:dyDescent="0.35">
      <c r="Q955" s="78"/>
      <c r="R955" s="120">
        <f t="shared" si="14"/>
        <v>0</v>
      </c>
    </row>
    <row r="956" spans="17:18" ht="18" x14ac:dyDescent="0.35">
      <c r="Q956" s="78"/>
      <c r="R956" s="120">
        <f t="shared" si="14"/>
        <v>0</v>
      </c>
    </row>
    <row r="957" spans="17:18" ht="18" x14ac:dyDescent="0.35">
      <c r="Q957" s="78"/>
      <c r="R957" s="120">
        <f t="shared" si="14"/>
        <v>0</v>
      </c>
    </row>
    <row r="958" spans="17:18" ht="18" x14ac:dyDescent="0.35">
      <c r="Q958" s="78"/>
      <c r="R958" s="120">
        <f t="shared" si="14"/>
        <v>0</v>
      </c>
    </row>
    <row r="959" spans="17:18" ht="18" x14ac:dyDescent="0.35">
      <c r="Q959" s="78"/>
      <c r="R959" s="120">
        <f t="shared" si="14"/>
        <v>0</v>
      </c>
    </row>
    <row r="960" spans="17:18" ht="18" x14ac:dyDescent="0.35">
      <c r="Q960" s="78"/>
      <c r="R960" s="120">
        <f t="shared" si="14"/>
        <v>0</v>
      </c>
    </row>
    <row r="961" spans="17:18" ht="18" x14ac:dyDescent="0.35">
      <c r="Q961" s="78"/>
      <c r="R961" s="120">
        <f t="shared" si="14"/>
        <v>0</v>
      </c>
    </row>
    <row r="962" spans="17:18" ht="18" x14ac:dyDescent="0.35">
      <c r="Q962" s="78"/>
      <c r="R962" s="120">
        <f t="shared" si="14"/>
        <v>0</v>
      </c>
    </row>
    <row r="963" spans="17:18" ht="18" x14ac:dyDescent="0.35">
      <c r="Q963" s="78"/>
      <c r="R963" s="120">
        <f t="shared" si="14"/>
        <v>0</v>
      </c>
    </row>
    <row r="964" spans="17:18" ht="18" x14ac:dyDescent="0.35">
      <c r="Q964" s="78"/>
      <c r="R964" s="120">
        <f t="shared" si="14"/>
        <v>0</v>
      </c>
    </row>
    <row r="965" spans="17:18" ht="18" x14ac:dyDescent="0.35">
      <c r="Q965" s="78"/>
      <c r="R965" s="120">
        <f t="shared" si="14"/>
        <v>0</v>
      </c>
    </row>
    <row r="966" spans="17:18" ht="18" x14ac:dyDescent="0.35">
      <c r="Q966" s="78"/>
      <c r="R966" s="120">
        <f t="shared" si="14"/>
        <v>0</v>
      </c>
    </row>
    <row r="967" spans="17:18" ht="18" x14ac:dyDescent="0.35">
      <c r="Q967" s="78"/>
      <c r="R967" s="120">
        <f t="shared" si="14"/>
        <v>0</v>
      </c>
    </row>
    <row r="968" spans="17:18" ht="18" x14ac:dyDescent="0.35">
      <c r="Q968" s="78"/>
      <c r="R968" s="120">
        <f t="shared" si="14"/>
        <v>0</v>
      </c>
    </row>
    <row r="969" spans="17:18" ht="18" x14ac:dyDescent="0.35">
      <c r="Q969" s="78"/>
      <c r="R969" s="120">
        <f t="shared" si="14"/>
        <v>0</v>
      </c>
    </row>
    <row r="970" spans="17:18" ht="18" x14ac:dyDescent="0.35">
      <c r="Q970" s="78"/>
      <c r="R970" s="120">
        <f t="shared" si="14"/>
        <v>0</v>
      </c>
    </row>
    <row r="971" spans="17:18" ht="18" x14ac:dyDescent="0.35">
      <c r="Q971" s="78"/>
      <c r="R971" s="120">
        <f t="shared" si="14"/>
        <v>0</v>
      </c>
    </row>
    <row r="972" spans="17:18" ht="18" x14ac:dyDescent="0.35">
      <c r="Q972" s="78"/>
      <c r="R972" s="120">
        <f t="shared" si="14"/>
        <v>0</v>
      </c>
    </row>
    <row r="973" spans="17:18" ht="18" x14ac:dyDescent="0.35">
      <c r="Q973" s="78"/>
      <c r="R973" s="120">
        <f t="shared" ref="R973:R1021" si="15">DATEDIF(E973,L973,"Y")</f>
        <v>0</v>
      </c>
    </row>
    <row r="974" spans="17:18" ht="18" x14ac:dyDescent="0.35">
      <c r="Q974" s="78"/>
      <c r="R974" s="120">
        <f t="shared" si="15"/>
        <v>0</v>
      </c>
    </row>
    <row r="975" spans="17:18" ht="18" x14ac:dyDescent="0.35">
      <c r="Q975" s="78"/>
      <c r="R975" s="120">
        <f t="shared" si="15"/>
        <v>0</v>
      </c>
    </row>
    <row r="976" spans="17:18" ht="18" x14ac:dyDescent="0.35">
      <c r="Q976" s="78"/>
      <c r="R976" s="120">
        <f t="shared" si="15"/>
        <v>0</v>
      </c>
    </row>
    <row r="977" spans="17:18" ht="18" x14ac:dyDescent="0.35">
      <c r="Q977" s="78"/>
      <c r="R977" s="120">
        <f t="shared" si="15"/>
        <v>0</v>
      </c>
    </row>
    <row r="978" spans="17:18" ht="18" x14ac:dyDescent="0.35">
      <c r="Q978" s="78"/>
      <c r="R978" s="120">
        <f t="shared" si="15"/>
        <v>0</v>
      </c>
    </row>
    <row r="979" spans="17:18" ht="18" x14ac:dyDescent="0.35">
      <c r="Q979" s="78"/>
      <c r="R979" s="120">
        <f t="shared" si="15"/>
        <v>0</v>
      </c>
    </row>
    <row r="980" spans="17:18" ht="18" x14ac:dyDescent="0.35">
      <c r="Q980" s="78"/>
      <c r="R980" s="120">
        <f t="shared" si="15"/>
        <v>0</v>
      </c>
    </row>
    <row r="981" spans="17:18" ht="18" x14ac:dyDescent="0.35">
      <c r="Q981" s="78"/>
      <c r="R981" s="120">
        <f t="shared" si="15"/>
        <v>0</v>
      </c>
    </row>
    <row r="982" spans="17:18" ht="18" x14ac:dyDescent="0.35">
      <c r="Q982" s="78"/>
      <c r="R982" s="120">
        <f t="shared" si="15"/>
        <v>0</v>
      </c>
    </row>
    <row r="983" spans="17:18" ht="18" x14ac:dyDescent="0.35">
      <c r="Q983" s="78"/>
      <c r="R983" s="120">
        <f t="shared" si="15"/>
        <v>0</v>
      </c>
    </row>
    <row r="984" spans="17:18" ht="18" x14ac:dyDescent="0.35">
      <c r="Q984" s="78"/>
      <c r="R984" s="120">
        <f t="shared" si="15"/>
        <v>0</v>
      </c>
    </row>
    <row r="985" spans="17:18" ht="18" x14ac:dyDescent="0.35">
      <c r="Q985" s="78"/>
      <c r="R985" s="120">
        <f t="shared" si="15"/>
        <v>0</v>
      </c>
    </row>
    <row r="986" spans="17:18" ht="18" x14ac:dyDescent="0.35">
      <c r="Q986" s="78"/>
      <c r="R986" s="120">
        <f t="shared" si="15"/>
        <v>0</v>
      </c>
    </row>
    <row r="987" spans="17:18" ht="18" x14ac:dyDescent="0.35">
      <c r="Q987" s="78"/>
      <c r="R987" s="120">
        <f t="shared" si="15"/>
        <v>0</v>
      </c>
    </row>
    <row r="988" spans="17:18" ht="18" x14ac:dyDescent="0.35">
      <c r="Q988" s="78"/>
      <c r="R988" s="120">
        <f t="shared" si="15"/>
        <v>0</v>
      </c>
    </row>
    <row r="989" spans="17:18" ht="18" x14ac:dyDescent="0.35">
      <c r="Q989" s="78"/>
      <c r="R989" s="120">
        <f t="shared" si="15"/>
        <v>0</v>
      </c>
    </row>
    <row r="990" spans="17:18" ht="18" x14ac:dyDescent="0.35">
      <c r="Q990" s="78"/>
      <c r="R990" s="120">
        <f t="shared" si="15"/>
        <v>0</v>
      </c>
    </row>
    <row r="991" spans="17:18" ht="18" x14ac:dyDescent="0.35">
      <c r="Q991" s="78"/>
      <c r="R991" s="120">
        <f t="shared" si="15"/>
        <v>0</v>
      </c>
    </row>
    <row r="992" spans="17:18" ht="18" x14ac:dyDescent="0.35">
      <c r="Q992" s="78"/>
      <c r="R992" s="120">
        <f t="shared" si="15"/>
        <v>0</v>
      </c>
    </row>
    <row r="993" spans="17:18" ht="18" x14ac:dyDescent="0.35">
      <c r="Q993" s="78"/>
      <c r="R993" s="120">
        <f t="shared" si="15"/>
        <v>0</v>
      </c>
    </row>
    <row r="994" spans="17:18" ht="18" x14ac:dyDescent="0.35">
      <c r="Q994" s="78"/>
      <c r="R994" s="120">
        <f t="shared" si="15"/>
        <v>0</v>
      </c>
    </row>
    <row r="995" spans="17:18" ht="18" x14ac:dyDescent="0.35">
      <c r="Q995" s="78"/>
      <c r="R995" s="120">
        <f t="shared" si="15"/>
        <v>0</v>
      </c>
    </row>
    <row r="996" spans="17:18" ht="18" x14ac:dyDescent="0.35">
      <c r="Q996" s="78"/>
      <c r="R996" s="120">
        <f t="shared" si="15"/>
        <v>0</v>
      </c>
    </row>
    <row r="997" spans="17:18" ht="18" x14ac:dyDescent="0.35">
      <c r="Q997" s="78"/>
      <c r="R997" s="120">
        <f t="shared" si="15"/>
        <v>0</v>
      </c>
    </row>
    <row r="998" spans="17:18" ht="18" x14ac:dyDescent="0.35">
      <c r="Q998" s="78"/>
      <c r="R998" s="120">
        <f t="shared" si="15"/>
        <v>0</v>
      </c>
    </row>
    <row r="999" spans="17:18" ht="18" x14ac:dyDescent="0.35">
      <c r="Q999" s="78"/>
      <c r="R999" s="120">
        <f t="shared" si="15"/>
        <v>0</v>
      </c>
    </row>
    <row r="1000" spans="17:18" ht="18" x14ac:dyDescent="0.35">
      <c r="Q1000" s="78"/>
      <c r="R1000" s="120">
        <f t="shared" si="15"/>
        <v>0</v>
      </c>
    </row>
    <row r="1001" spans="17:18" ht="18" x14ac:dyDescent="0.35">
      <c r="Q1001" s="78"/>
      <c r="R1001" s="120">
        <f t="shared" si="15"/>
        <v>0</v>
      </c>
    </row>
    <row r="1002" spans="17:18" ht="18" x14ac:dyDescent="0.35">
      <c r="Q1002" s="78"/>
      <c r="R1002" s="120">
        <f t="shared" si="15"/>
        <v>0</v>
      </c>
    </row>
    <row r="1003" spans="17:18" ht="18" x14ac:dyDescent="0.35">
      <c r="Q1003" s="78"/>
      <c r="R1003" s="120">
        <f t="shared" si="15"/>
        <v>0</v>
      </c>
    </row>
    <row r="1004" spans="17:18" ht="18" x14ac:dyDescent="0.35">
      <c r="Q1004" s="78"/>
      <c r="R1004" s="120">
        <f t="shared" si="15"/>
        <v>0</v>
      </c>
    </row>
    <row r="1005" spans="17:18" ht="18" x14ac:dyDescent="0.35">
      <c r="Q1005" s="78"/>
      <c r="R1005" s="120">
        <f t="shared" si="15"/>
        <v>0</v>
      </c>
    </row>
    <row r="1006" spans="17:18" ht="18" x14ac:dyDescent="0.35">
      <c r="Q1006" s="78"/>
      <c r="R1006" s="120">
        <f t="shared" si="15"/>
        <v>0</v>
      </c>
    </row>
    <row r="1007" spans="17:18" ht="18" x14ac:dyDescent="0.35">
      <c r="Q1007" s="78"/>
      <c r="R1007" s="120">
        <f t="shared" si="15"/>
        <v>0</v>
      </c>
    </row>
    <row r="1008" spans="17:18" ht="18" x14ac:dyDescent="0.35">
      <c r="Q1008" s="78"/>
      <c r="R1008" s="120">
        <f t="shared" si="15"/>
        <v>0</v>
      </c>
    </row>
    <row r="1009" spans="17:18" ht="18" x14ac:dyDescent="0.35">
      <c r="Q1009" s="78"/>
      <c r="R1009" s="120">
        <f t="shared" si="15"/>
        <v>0</v>
      </c>
    </row>
    <row r="1010" spans="17:18" ht="18" x14ac:dyDescent="0.35">
      <c r="Q1010" s="78"/>
      <c r="R1010" s="120">
        <f t="shared" si="15"/>
        <v>0</v>
      </c>
    </row>
    <row r="1011" spans="17:18" ht="18" x14ac:dyDescent="0.35">
      <c r="Q1011" s="78"/>
      <c r="R1011" s="120">
        <f t="shared" si="15"/>
        <v>0</v>
      </c>
    </row>
    <row r="1012" spans="17:18" ht="18" x14ac:dyDescent="0.35">
      <c r="Q1012" s="78"/>
      <c r="R1012" s="120">
        <f t="shared" si="15"/>
        <v>0</v>
      </c>
    </row>
    <row r="1013" spans="17:18" ht="18" x14ac:dyDescent="0.35">
      <c r="Q1013" s="78"/>
      <c r="R1013" s="120">
        <f t="shared" si="15"/>
        <v>0</v>
      </c>
    </row>
    <row r="1014" spans="17:18" ht="18" x14ac:dyDescent="0.35">
      <c r="Q1014" s="78"/>
      <c r="R1014" s="120">
        <f t="shared" si="15"/>
        <v>0</v>
      </c>
    </row>
    <row r="1015" spans="17:18" ht="18" x14ac:dyDescent="0.35">
      <c r="Q1015" s="78"/>
      <c r="R1015" s="120">
        <f t="shared" si="15"/>
        <v>0</v>
      </c>
    </row>
    <row r="1016" spans="17:18" ht="18" x14ac:dyDescent="0.35">
      <c r="Q1016" s="78"/>
      <c r="R1016" s="120">
        <f t="shared" si="15"/>
        <v>0</v>
      </c>
    </row>
    <row r="1017" spans="17:18" ht="18" x14ac:dyDescent="0.35">
      <c r="Q1017" s="78"/>
      <c r="R1017" s="120">
        <f t="shared" si="15"/>
        <v>0</v>
      </c>
    </row>
    <row r="1018" spans="17:18" ht="18" x14ac:dyDescent="0.35">
      <c r="Q1018" s="78"/>
      <c r="R1018" s="120">
        <f t="shared" si="15"/>
        <v>0</v>
      </c>
    </row>
    <row r="1019" spans="17:18" ht="18" x14ac:dyDescent="0.35">
      <c r="Q1019" s="78"/>
      <c r="R1019" s="120">
        <f t="shared" si="15"/>
        <v>0</v>
      </c>
    </row>
    <row r="1020" spans="17:18" ht="18" x14ac:dyDescent="0.35">
      <c r="Q1020" s="78"/>
      <c r="R1020" s="120">
        <f t="shared" si="15"/>
        <v>0</v>
      </c>
    </row>
    <row r="1021" spans="17:18" ht="18" x14ac:dyDescent="0.35">
      <c r="Q1021" s="78"/>
      <c r="R1021" s="120">
        <f t="shared" si="15"/>
        <v>0</v>
      </c>
    </row>
    <row r="1022" spans="17:18" x14ac:dyDescent="0.3">
      <c r="Q1022" s="78"/>
    </row>
    <row r="1023" spans="17:18" x14ac:dyDescent="0.3">
      <c r="Q1023" s="78"/>
    </row>
    <row r="1024" spans="17:18" x14ac:dyDescent="0.3">
      <c r="Q1024" s="78"/>
    </row>
    <row r="1025" spans="17:17" x14ac:dyDescent="0.3">
      <c r="Q1025" s="78"/>
    </row>
    <row r="1026" spans="17:17" x14ac:dyDescent="0.3">
      <c r="Q1026" s="78"/>
    </row>
    <row r="1027" spans="17:17" x14ac:dyDescent="0.3">
      <c r="Q1027" s="78"/>
    </row>
    <row r="1028" spans="17:17" x14ac:dyDescent="0.3">
      <c r="Q1028" s="78"/>
    </row>
    <row r="1029" spans="17:17" x14ac:dyDescent="0.3">
      <c r="Q1029" s="78"/>
    </row>
    <row r="1030" spans="17:17" x14ac:dyDescent="0.3">
      <c r="Q1030" s="78"/>
    </row>
    <row r="1031" spans="17:17" x14ac:dyDescent="0.3">
      <c r="Q1031" s="78"/>
    </row>
    <row r="1032" spans="17:17" x14ac:dyDescent="0.3">
      <c r="Q1032" s="78"/>
    </row>
    <row r="1033" spans="17:17" x14ac:dyDescent="0.3">
      <c r="Q1033" s="78"/>
    </row>
    <row r="1034" spans="17:17" x14ac:dyDescent="0.3">
      <c r="Q1034" s="78"/>
    </row>
    <row r="1035" spans="17:17" x14ac:dyDescent="0.3">
      <c r="Q1035" s="78"/>
    </row>
    <row r="1036" spans="17:17" x14ac:dyDescent="0.3">
      <c r="Q1036" s="78"/>
    </row>
    <row r="1037" spans="17:17" x14ac:dyDescent="0.3">
      <c r="Q1037" s="78"/>
    </row>
    <row r="1038" spans="17:17" x14ac:dyDescent="0.3">
      <c r="Q1038" s="78"/>
    </row>
    <row r="1039" spans="17:17" x14ac:dyDescent="0.3">
      <c r="Q1039" s="78"/>
    </row>
    <row r="1040" spans="17:17" x14ac:dyDescent="0.3">
      <c r="Q1040" s="78"/>
    </row>
    <row r="1041" spans="17:17" x14ac:dyDescent="0.3">
      <c r="Q1041" s="78"/>
    </row>
    <row r="1042" spans="17:17" x14ac:dyDescent="0.3">
      <c r="Q1042" s="78"/>
    </row>
    <row r="1043" spans="17:17" x14ac:dyDescent="0.3">
      <c r="Q1043" s="78"/>
    </row>
    <row r="1044" spans="17:17" x14ac:dyDescent="0.3">
      <c r="Q1044" s="78"/>
    </row>
    <row r="1045" spans="17:17" x14ac:dyDescent="0.3">
      <c r="Q1045" s="78"/>
    </row>
    <row r="1046" spans="17:17" x14ac:dyDescent="0.3">
      <c r="Q1046" s="78"/>
    </row>
    <row r="1047" spans="17:17" x14ac:dyDescent="0.3">
      <c r="Q1047" s="78"/>
    </row>
    <row r="1048" spans="17:17" x14ac:dyDescent="0.3">
      <c r="Q1048" s="78"/>
    </row>
    <row r="1049" spans="17:17" x14ac:dyDescent="0.3">
      <c r="Q1049" s="78"/>
    </row>
    <row r="1050" spans="17:17" x14ac:dyDescent="0.3">
      <c r="Q1050" s="78"/>
    </row>
    <row r="1051" spans="17:17" x14ac:dyDescent="0.3">
      <c r="Q1051" s="78"/>
    </row>
    <row r="1052" spans="17:17" x14ac:dyDescent="0.3">
      <c r="Q1052" s="78"/>
    </row>
    <row r="1053" spans="17:17" x14ac:dyDescent="0.3">
      <c r="Q1053" s="78"/>
    </row>
    <row r="1054" spans="17:17" x14ac:dyDescent="0.3">
      <c r="Q1054" s="78"/>
    </row>
    <row r="1055" spans="17:17" x14ac:dyDescent="0.3">
      <c r="Q1055" s="78"/>
    </row>
    <row r="1056" spans="17:17" x14ac:dyDescent="0.3">
      <c r="Q1056" s="78"/>
    </row>
    <row r="1057" spans="17:17" x14ac:dyDescent="0.3">
      <c r="Q1057" s="78"/>
    </row>
    <row r="1058" spans="17:17" x14ac:dyDescent="0.3">
      <c r="Q1058" s="78"/>
    </row>
    <row r="1059" spans="17:17" x14ac:dyDescent="0.3">
      <c r="Q1059" s="78"/>
    </row>
    <row r="1060" spans="17:17" x14ac:dyDescent="0.3">
      <c r="Q1060" s="78"/>
    </row>
    <row r="1061" spans="17:17" x14ac:dyDescent="0.3">
      <c r="Q1061" s="78"/>
    </row>
    <row r="1062" spans="17:17" x14ac:dyDescent="0.3">
      <c r="Q1062" s="78"/>
    </row>
    <row r="1063" spans="17:17" x14ac:dyDescent="0.3">
      <c r="Q1063" s="78"/>
    </row>
    <row r="1064" spans="17:17" x14ac:dyDescent="0.3">
      <c r="Q1064" s="78"/>
    </row>
    <row r="1065" spans="17:17" x14ac:dyDescent="0.3">
      <c r="Q1065" s="78"/>
    </row>
    <row r="1066" spans="17:17" x14ac:dyDescent="0.3">
      <c r="Q1066" s="78"/>
    </row>
    <row r="1067" spans="17:17" x14ac:dyDescent="0.3">
      <c r="Q1067" s="78"/>
    </row>
    <row r="1068" spans="17:17" x14ac:dyDescent="0.3">
      <c r="Q1068" s="78"/>
    </row>
    <row r="1069" spans="17:17" x14ac:dyDescent="0.3">
      <c r="Q1069" s="78"/>
    </row>
    <row r="1070" spans="17:17" x14ac:dyDescent="0.3">
      <c r="Q1070" s="78"/>
    </row>
    <row r="1071" spans="17:17" x14ac:dyDescent="0.3">
      <c r="Q1071" s="78"/>
    </row>
    <row r="1072" spans="17:17" x14ac:dyDescent="0.3">
      <c r="Q1072" s="78"/>
    </row>
    <row r="1073" spans="17:17" x14ac:dyDescent="0.3">
      <c r="Q1073" s="78"/>
    </row>
    <row r="1074" spans="17:17" x14ac:dyDescent="0.3">
      <c r="Q1074" s="78"/>
    </row>
    <row r="1075" spans="17:17" x14ac:dyDescent="0.3">
      <c r="Q1075" s="78"/>
    </row>
    <row r="1076" spans="17:17" x14ac:dyDescent="0.3">
      <c r="Q1076" s="78"/>
    </row>
    <row r="1077" spans="17:17" x14ac:dyDescent="0.3">
      <c r="Q1077" s="78"/>
    </row>
    <row r="1078" spans="17:17" x14ac:dyDescent="0.3">
      <c r="Q1078" s="78"/>
    </row>
    <row r="1079" spans="17:17" x14ac:dyDescent="0.3">
      <c r="Q1079" s="78"/>
    </row>
    <row r="1080" spans="17:17" x14ac:dyDescent="0.3">
      <c r="Q1080" s="78"/>
    </row>
    <row r="1081" spans="17:17" x14ac:dyDescent="0.3">
      <c r="Q1081" s="78"/>
    </row>
    <row r="1082" spans="17:17" x14ac:dyDescent="0.3">
      <c r="Q1082" s="78"/>
    </row>
    <row r="1083" spans="17:17" x14ac:dyDescent="0.3">
      <c r="Q1083" s="78"/>
    </row>
    <row r="1084" spans="17:17" x14ac:dyDescent="0.3">
      <c r="Q1084" s="78"/>
    </row>
    <row r="1085" spans="17:17" x14ac:dyDescent="0.3">
      <c r="Q1085" s="78"/>
    </row>
    <row r="1086" spans="17:17" x14ac:dyDescent="0.3">
      <c r="Q1086" s="78"/>
    </row>
    <row r="1087" spans="17:17" x14ac:dyDescent="0.3">
      <c r="Q1087" s="78"/>
    </row>
    <row r="1088" spans="17:17" x14ac:dyDescent="0.3">
      <c r="Q1088" s="78"/>
    </row>
    <row r="1089" spans="17:17" x14ac:dyDescent="0.3">
      <c r="Q1089" s="78"/>
    </row>
    <row r="1090" spans="17:17" x14ac:dyDescent="0.3">
      <c r="Q1090" s="78"/>
    </row>
    <row r="1091" spans="17:17" x14ac:dyDescent="0.3">
      <c r="Q1091" s="78"/>
    </row>
    <row r="1092" spans="17:17" x14ac:dyDescent="0.3">
      <c r="Q1092" s="78"/>
    </row>
    <row r="1093" spans="17:17" x14ac:dyDescent="0.3">
      <c r="Q1093" s="78"/>
    </row>
    <row r="1094" spans="17:17" x14ac:dyDescent="0.3">
      <c r="Q1094" s="78"/>
    </row>
    <row r="1095" spans="17:17" x14ac:dyDescent="0.3">
      <c r="Q1095" s="78"/>
    </row>
    <row r="1096" spans="17:17" x14ac:dyDescent="0.3">
      <c r="Q1096" s="78"/>
    </row>
    <row r="1097" spans="17:17" x14ac:dyDescent="0.3">
      <c r="Q1097" s="78"/>
    </row>
    <row r="1098" spans="17:17" x14ac:dyDescent="0.3">
      <c r="Q1098" s="78"/>
    </row>
    <row r="1099" spans="17:17" x14ac:dyDescent="0.3">
      <c r="Q1099" s="78"/>
    </row>
    <row r="1100" spans="17:17" x14ac:dyDescent="0.3">
      <c r="Q1100" s="78"/>
    </row>
    <row r="1101" spans="17:17" x14ac:dyDescent="0.3">
      <c r="Q1101" s="78"/>
    </row>
    <row r="1102" spans="17:17" x14ac:dyDescent="0.3">
      <c r="Q1102" s="78"/>
    </row>
    <row r="1103" spans="17:17" x14ac:dyDescent="0.3">
      <c r="Q1103" s="78"/>
    </row>
    <row r="1104" spans="17:17" x14ac:dyDescent="0.3">
      <c r="Q1104" s="78"/>
    </row>
    <row r="1105" spans="17:17" x14ac:dyDescent="0.3">
      <c r="Q1105" s="78"/>
    </row>
    <row r="1106" spans="17:17" x14ac:dyDescent="0.3">
      <c r="Q1106" s="78"/>
    </row>
    <row r="1107" spans="17:17" x14ac:dyDescent="0.3">
      <c r="Q1107" s="78"/>
    </row>
    <row r="1108" spans="17:17" x14ac:dyDescent="0.3">
      <c r="Q1108" s="78"/>
    </row>
    <row r="1109" spans="17:17" x14ac:dyDescent="0.3">
      <c r="Q1109" s="78"/>
    </row>
    <row r="1110" spans="17:17" x14ac:dyDescent="0.3">
      <c r="Q1110" s="78"/>
    </row>
    <row r="1111" spans="17:17" x14ac:dyDescent="0.3">
      <c r="Q1111" s="78"/>
    </row>
    <row r="1112" spans="17:17" x14ac:dyDescent="0.3">
      <c r="Q1112" s="78"/>
    </row>
    <row r="1113" spans="17:17" x14ac:dyDescent="0.3">
      <c r="Q1113" s="78"/>
    </row>
    <row r="1114" spans="17:17" x14ac:dyDescent="0.3">
      <c r="Q1114" s="78"/>
    </row>
    <row r="1115" spans="17:17" x14ac:dyDescent="0.3">
      <c r="Q1115" s="78"/>
    </row>
    <row r="1116" spans="17:17" x14ac:dyDescent="0.3">
      <c r="Q1116" s="78"/>
    </row>
    <row r="1117" spans="17:17" x14ac:dyDescent="0.3">
      <c r="Q1117" s="78"/>
    </row>
    <row r="1118" spans="17:17" x14ac:dyDescent="0.3">
      <c r="Q1118" s="78"/>
    </row>
    <row r="1119" spans="17:17" x14ac:dyDescent="0.3">
      <c r="Q1119" s="78"/>
    </row>
    <row r="1120" spans="17:17" x14ac:dyDescent="0.3">
      <c r="Q1120" s="78"/>
    </row>
    <row r="1121" spans="17:17" x14ac:dyDescent="0.3">
      <c r="Q1121" s="78"/>
    </row>
    <row r="1122" spans="17:17" x14ac:dyDescent="0.3">
      <c r="Q1122" s="78"/>
    </row>
    <row r="1123" spans="17:17" x14ac:dyDescent="0.3">
      <c r="Q1123" s="78"/>
    </row>
    <row r="1124" spans="17:17" x14ac:dyDescent="0.3">
      <c r="Q1124" s="78"/>
    </row>
    <row r="1125" spans="17:17" x14ac:dyDescent="0.3">
      <c r="Q1125" s="78"/>
    </row>
    <row r="1126" spans="17:17" x14ac:dyDescent="0.3">
      <c r="Q1126" s="78"/>
    </row>
    <row r="1127" spans="17:17" x14ac:dyDescent="0.3">
      <c r="Q1127" s="78"/>
    </row>
    <row r="1128" spans="17:17" x14ac:dyDescent="0.3">
      <c r="Q1128" s="78"/>
    </row>
    <row r="1129" spans="17:17" x14ac:dyDescent="0.3">
      <c r="Q1129" s="78"/>
    </row>
    <row r="1130" spans="17:17" x14ac:dyDescent="0.3">
      <c r="Q1130" s="78"/>
    </row>
    <row r="1131" spans="17:17" x14ac:dyDescent="0.3">
      <c r="Q1131" s="78"/>
    </row>
    <row r="1132" spans="17:17" x14ac:dyDescent="0.3">
      <c r="Q1132" s="78"/>
    </row>
    <row r="1133" spans="17:17" x14ac:dyDescent="0.3">
      <c r="Q1133" s="78"/>
    </row>
    <row r="1134" spans="17:17" x14ac:dyDescent="0.3">
      <c r="Q1134" s="78"/>
    </row>
    <row r="1135" spans="17:17" x14ac:dyDescent="0.3">
      <c r="Q1135" s="78"/>
    </row>
    <row r="1136" spans="17:17" x14ac:dyDescent="0.3">
      <c r="Q1136" s="78"/>
    </row>
    <row r="1137" spans="17:17" x14ac:dyDescent="0.3">
      <c r="Q1137" s="78"/>
    </row>
    <row r="1138" spans="17:17" x14ac:dyDescent="0.3">
      <c r="Q1138" s="78"/>
    </row>
    <row r="1139" spans="17:17" x14ac:dyDescent="0.3">
      <c r="Q1139" s="78"/>
    </row>
    <row r="1140" spans="17:17" x14ac:dyDescent="0.3">
      <c r="Q1140" s="78"/>
    </row>
    <row r="1141" spans="17:17" x14ac:dyDescent="0.3">
      <c r="Q1141" s="78"/>
    </row>
    <row r="1142" spans="17:17" x14ac:dyDescent="0.3">
      <c r="Q1142" s="78"/>
    </row>
    <row r="1143" spans="17:17" x14ac:dyDescent="0.3">
      <c r="Q1143" s="78"/>
    </row>
    <row r="1144" spans="17:17" x14ac:dyDescent="0.3">
      <c r="Q1144" s="78"/>
    </row>
    <row r="1145" spans="17:17" x14ac:dyDescent="0.3">
      <c r="Q1145" s="78"/>
    </row>
    <row r="1146" spans="17:17" x14ac:dyDescent="0.3">
      <c r="Q1146" s="78"/>
    </row>
    <row r="1147" spans="17:17" x14ac:dyDescent="0.3">
      <c r="Q1147" s="78"/>
    </row>
    <row r="1148" spans="17:17" x14ac:dyDescent="0.3">
      <c r="Q1148" s="78"/>
    </row>
    <row r="1149" spans="17:17" x14ac:dyDescent="0.3">
      <c r="Q1149" s="78"/>
    </row>
    <row r="1150" spans="17:17" x14ac:dyDescent="0.3">
      <c r="Q1150" s="78"/>
    </row>
    <row r="1151" spans="17:17" x14ac:dyDescent="0.3">
      <c r="Q1151" s="78"/>
    </row>
    <row r="1152" spans="17:17" x14ac:dyDescent="0.3">
      <c r="Q1152" s="78"/>
    </row>
    <row r="1153" spans="17:17" x14ac:dyDescent="0.3">
      <c r="Q1153" s="78"/>
    </row>
    <row r="1154" spans="17:17" x14ac:dyDescent="0.3">
      <c r="Q1154" s="78"/>
    </row>
    <row r="1155" spans="17:17" x14ac:dyDescent="0.3">
      <c r="Q1155" s="78"/>
    </row>
    <row r="1156" spans="17:17" x14ac:dyDescent="0.3">
      <c r="Q1156" s="78"/>
    </row>
    <row r="1157" spans="17:17" x14ac:dyDescent="0.3">
      <c r="Q1157" s="78"/>
    </row>
    <row r="1158" spans="17:17" x14ac:dyDescent="0.3">
      <c r="Q1158" s="78"/>
    </row>
    <row r="1159" spans="17:17" x14ac:dyDescent="0.3">
      <c r="Q1159" s="78"/>
    </row>
    <row r="1160" spans="17:17" x14ac:dyDescent="0.3">
      <c r="Q1160" s="78"/>
    </row>
    <row r="1161" spans="17:17" x14ac:dyDescent="0.3">
      <c r="Q1161" s="78"/>
    </row>
    <row r="1162" spans="17:17" x14ac:dyDescent="0.3">
      <c r="Q1162" s="78"/>
    </row>
    <row r="1163" spans="17:17" x14ac:dyDescent="0.3">
      <c r="Q1163" s="78"/>
    </row>
    <row r="1164" spans="17:17" x14ac:dyDescent="0.3">
      <c r="Q1164" s="78"/>
    </row>
    <row r="1165" spans="17:17" x14ac:dyDescent="0.3">
      <c r="Q1165" s="78"/>
    </row>
    <row r="1166" spans="17:17" x14ac:dyDescent="0.3">
      <c r="Q1166" s="78"/>
    </row>
    <row r="1167" spans="17:17" x14ac:dyDescent="0.3">
      <c r="Q1167" s="78"/>
    </row>
    <row r="1168" spans="17:17" x14ac:dyDescent="0.3">
      <c r="Q1168" s="78"/>
    </row>
    <row r="1169" spans="17:17" x14ac:dyDescent="0.3">
      <c r="Q1169" s="78"/>
    </row>
    <row r="1170" spans="17:17" x14ac:dyDescent="0.3">
      <c r="Q1170" s="78"/>
    </row>
    <row r="1171" spans="17:17" x14ac:dyDescent="0.3">
      <c r="Q1171" s="78"/>
    </row>
    <row r="1172" spans="17:17" x14ac:dyDescent="0.3">
      <c r="Q1172" s="78"/>
    </row>
    <row r="1173" spans="17:17" x14ac:dyDescent="0.3">
      <c r="Q1173" s="78"/>
    </row>
    <row r="1174" spans="17:17" x14ac:dyDescent="0.3">
      <c r="Q1174" s="78"/>
    </row>
    <row r="1175" spans="17:17" x14ac:dyDescent="0.3">
      <c r="Q1175" s="78"/>
    </row>
    <row r="1176" spans="17:17" x14ac:dyDescent="0.3">
      <c r="Q1176" s="78"/>
    </row>
    <row r="1177" spans="17:17" x14ac:dyDescent="0.3">
      <c r="Q1177" s="78"/>
    </row>
    <row r="1178" spans="17:17" x14ac:dyDescent="0.3">
      <c r="Q1178" s="78"/>
    </row>
    <row r="1179" spans="17:17" x14ac:dyDescent="0.3">
      <c r="Q1179" s="78"/>
    </row>
    <row r="1180" spans="17:17" x14ac:dyDescent="0.3">
      <c r="Q1180" s="78"/>
    </row>
    <row r="1181" spans="17:17" x14ac:dyDescent="0.3">
      <c r="Q1181" s="78"/>
    </row>
    <row r="1182" spans="17:17" x14ac:dyDescent="0.3">
      <c r="Q1182" s="78"/>
    </row>
    <row r="1183" spans="17:17" x14ac:dyDescent="0.3">
      <c r="Q1183" s="78"/>
    </row>
    <row r="1184" spans="17:17" x14ac:dyDescent="0.3">
      <c r="Q1184" s="78"/>
    </row>
    <row r="1185" spans="17:17" x14ac:dyDescent="0.3">
      <c r="Q1185" s="78"/>
    </row>
    <row r="1186" spans="17:17" x14ac:dyDescent="0.3">
      <c r="Q1186" s="78"/>
    </row>
    <row r="1187" spans="17:17" x14ac:dyDescent="0.3">
      <c r="Q1187" s="78"/>
    </row>
    <row r="1188" spans="17:17" x14ac:dyDescent="0.3">
      <c r="Q1188" s="78"/>
    </row>
    <row r="1189" spans="17:17" x14ac:dyDescent="0.3">
      <c r="Q1189" s="78"/>
    </row>
    <row r="1190" spans="17:17" x14ac:dyDescent="0.3">
      <c r="Q1190" s="78"/>
    </row>
    <row r="1191" spans="17:17" x14ac:dyDescent="0.3">
      <c r="Q1191" s="78"/>
    </row>
    <row r="1192" spans="17:17" x14ac:dyDescent="0.3">
      <c r="Q1192" s="78"/>
    </row>
    <row r="1193" spans="17:17" x14ac:dyDescent="0.3">
      <c r="Q1193" s="78"/>
    </row>
    <row r="1194" spans="17:17" x14ac:dyDescent="0.3">
      <c r="Q1194" s="78"/>
    </row>
    <row r="1195" spans="17:17" x14ac:dyDescent="0.3">
      <c r="Q1195" s="78"/>
    </row>
    <row r="1196" spans="17:17" x14ac:dyDescent="0.3">
      <c r="Q1196" s="78"/>
    </row>
    <row r="1197" spans="17:17" x14ac:dyDescent="0.3">
      <c r="Q1197" s="78"/>
    </row>
    <row r="1198" spans="17:17" x14ac:dyDescent="0.3">
      <c r="Q1198" s="78"/>
    </row>
    <row r="1199" spans="17:17" x14ac:dyDescent="0.3">
      <c r="Q1199" s="78"/>
    </row>
    <row r="1200" spans="17:17" x14ac:dyDescent="0.3">
      <c r="Q1200" s="78"/>
    </row>
    <row r="1201" spans="17:17" x14ac:dyDescent="0.3">
      <c r="Q1201" s="78"/>
    </row>
    <row r="1202" spans="17:17" x14ac:dyDescent="0.3">
      <c r="Q1202" s="78"/>
    </row>
    <row r="1203" spans="17:17" x14ac:dyDescent="0.3">
      <c r="Q1203" s="78"/>
    </row>
    <row r="1204" spans="17:17" x14ac:dyDescent="0.3">
      <c r="Q1204" s="78"/>
    </row>
    <row r="1205" spans="17:17" x14ac:dyDescent="0.3">
      <c r="Q1205" s="78"/>
    </row>
    <row r="1206" spans="17:17" x14ac:dyDescent="0.3">
      <c r="Q1206" s="78"/>
    </row>
    <row r="1207" spans="17:17" x14ac:dyDescent="0.3">
      <c r="Q1207" s="78"/>
    </row>
    <row r="1208" spans="17:17" x14ac:dyDescent="0.3">
      <c r="Q1208" s="78"/>
    </row>
    <row r="1209" spans="17:17" x14ac:dyDescent="0.3">
      <c r="Q1209" s="78"/>
    </row>
    <row r="1210" spans="17:17" x14ac:dyDescent="0.3">
      <c r="Q1210" s="78"/>
    </row>
    <row r="1211" spans="17:17" x14ac:dyDescent="0.3">
      <c r="Q1211" s="78"/>
    </row>
    <row r="1212" spans="17:17" x14ac:dyDescent="0.3">
      <c r="Q1212" s="78"/>
    </row>
    <row r="1213" spans="17:17" x14ac:dyDescent="0.3">
      <c r="Q1213" s="78"/>
    </row>
    <row r="1214" spans="17:17" x14ac:dyDescent="0.3">
      <c r="Q1214" s="78"/>
    </row>
    <row r="1215" spans="17:17" x14ac:dyDescent="0.3">
      <c r="Q1215" s="78"/>
    </row>
    <row r="1216" spans="17:17" x14ac:dyDescent="0.3">
      <c r="Q1216" s="78"/>
    </row>
    <row r="1217" spans="17:17" x14ac:dyDescent="0.3">
      <c r="Q1217" s="78"/>
    </row>
    <row r="1218" spans="17:17" x14ac:dyDescent="0.3">
      <c r="Q1218" s="78"/>
    </row>
    <row r="1219" spans="17:17" x14ac:dyDescent="0.3">
      <c r="Q1219" s="78"/>
    </row>
    <row r="1220" spans="17:17" x14ac:dyDescent="0.3">
      <c r="Q1220" s="78"/>
    </row>
    <row r="1221" spans="17:17" x14ac:dyDescent="0.3">
      <c r="Q1221" s="78"/>
    </row>
    <row r="1222" spans="17:17" x14ac:dyDescent="0.3">
      <c r="Q1222" s="78"/>
    </row>
    <row r="1223" spans="17:17" x14ac:dyDescent="0.3">
      <c r="Q1223" s="78"/>
    </row>
    <row r="1224" spans="17:17" x14ac:dyDescent="0.3">
      <c r="Q1224" s="78"/>
    </row>
    <row r="1225" spans="17:17" x14ac:dyDescent="0.3">
      <c r="Q1225" s="78"/>
    </row>
    <row r="1226" spans="17:17" x14ac:dyDescent="0.3">
      <c r="Q1226" s="78"/>
    </row>
    <row r="1227" spans="17:17" x14ac:dyDescent="0.3">
      <c r="Q1227" s="78"/>
    </row>
    <row r="1228" spans="17:17" x14ac:dyDescent="0.3">
      <c r="Q1228" s="78"/>
    </row>
    <row r="1229" spans="17:17" x14ac:dyDescent="0.3">
      <c r="Q1229" s="78"/>
    </row>
    <row r="1230" spans="17:17" x14ac:dyDescent="0.3">
      <c r="Q1230" s="78"/>
    </row>
    <row r="1231" spans="17:17" x14ac:dyDescent="0.3">
      <c r="Q1231" s="78"/>
    </row>
    <row r="1232" spans="17:17" x14ac:dyDescent="0.3">
      <c r="Q1232" s="78"/>
    </row>
    <row r="1233" spans="17:17" x14ac:dyDescent="0.3">
      <c r="Q1233" s="78"/>
    </row>
    <row r="1234" spans="17:17" x14ac:dyDescent="0.3">
      <c r="Q1234" s="78"/>
    </row>
    <row r="1235" spans="17:17" x14ac:dyDescent="0.3">
      <c r="Q1235" s="78"/>
    </row>
    <row r="1236" spans="17:17" x14ac:dyDescent="0.3">
      <c r="Q1236" s="78"/>
    </row>
    <row r="1237" spans="17:17" x14ac:dyDescent="0.3">
      <c r="Q1237" s="78"/>
    </row>
    <row r="1238" spans="17:17" x14ac:dyDescent="0.3">
      <c r="Q1238" s="78"/>
    </row>
    <row r="1239" spans="17:17" x14ac:dyDescent="0.3">
      <c r="Q1239" s="78"/>
    </row>
    <row r="1240" spans="17:17" x14ac:dyDescent="0.3">
      <c r="Q1240" s="78"/>
    </row>
    <row r="1241" spans="17:17" x14ac:dyDescent="0.3">
      <c r="Q1241" s="78"/>
    </row>
    <row r="1242" spans="17:17" x14ac:dyDescent="0.3">
      <c r="Q1242" s="78"/>
    </row>
    <row r="1243" spans="17:17" x14ac:dyDescent="0.3">
      <c r="Q1243" s="78"/>
    </row>
    <row r="1244" spans="17:17" x14ac:dyDescent="0.3">
      <c r="Q1244" s="78"/>
    </row>
    <row r="1245" spans="17:17" x14ac:dyDescent="0.3">
      <c r="Q1245" s="78"/>
    </row>
    <row r="1246" spans="17:17" x14ac:dyDescent="0.3">
      <c r="Q1246" s="78"/>
    </row>
    <row r="1247" spans="17:17" x14ac:dyDescent="0.3">
      <c r="Q1247" s="78"/>
    </row>
    <row r="1248" spans="17:17" x14ac:dyDescent="0.3">
      <c r="Q1248" s="78"/>
    </row>
    <row r="1249" spans="17:17" x14ac:dyDescent="0.3">
      <c r="Q1249" s="78"/>
    </row>
    <row r="1250" spans="17:17" x14ac:dyDescent="0.3">
      <c r="Q1250" s="78"/>
    </row>
    <row r="1251" spans="17:17" x14ac:dyDescent="0.3">
      <c r="Q1251" s="78"/>
    </row>
    <row r="1252" spans="17:17" x14ac:dyDescent="0.3">
      <c r="Q1252" s="78"/>
    </row>
    <row r="1253" spans="17:17" x14ac:dyDescent="0.3">
      <c r="Q1253" s="78"/>
    </row>
    <row r="1254" spans="17:17" x14ac:dyDescent="0.3">
      <c r="Q1254" s="78"/>
    </row>
    <row r="1255" spans="17:17" x14ac:dyDescent="0.3">
      <c r="Q1255" s="78"/>
    </row>
    <row r="1256" spans="17:17" x14ac:dyDescent="0.3">
      <c r="Q1256" s="78"/>
    </row>
    <row r="1257" spans="17:17" x14ac:dyDescent="0.3">
      <c r="Q1257" s="78"/>
    </row>
    <row r="1258" spans="17:17" x14ac:dyDescent="0.3">
      <c r="Q1258" s="78"/>
    </row>
    <row r="1259" spans="17:17" x14ac:dyDescent="0.3">
      <c r="Q1259" s="78"/>
    </row>
    <row r="1260" spans="17:17" x14ac:dyDescent="0.3">
      <c r="Q1260" s="78"/>
    </row>
    <row r="1261" spans="17:17" x14ac:dyDescent="0.3">
      <c r="Q1261" s="78"/>
    </row>
    <row r="1262" spans="17:17" x14ac:dyDescent="0.3">
      <c r="Q1262" s="78"/>
    </row>
    <row r="1263" spans="17:17" x14ac:dyDescent="0.3">
      <c r="Q1263" s="78"/>
    </row>
    <row r="1264" spans="17:17" x14ac:dyDescent="0.3">
      <c r="Q1264" s="78"/>
    </row>
    <row r="1265" spans="17:17" x14ac:dyDescent="0.3">
      <c r="Q1265" s="78"/>
    </row>
    <row r="1266" spans="17:17" x14ac:dyDescent="0.3">
      <c r="Q1266" s="78"/>
    </row>
    <row r="1267" spans="17:17" x14ac:dyDescent="0.3">
      <c r="Q1267" s="78"/>
    </row>
    <row r="1268" spans="17:17" x14ac:dyDescent="0.3">
      <c r="Q1268" s="78"/>
    </row>
    <row r="1269" spans="17:17" x14ac:dyDescent="0.3">
      <c r="Q1269" s="78"/>
    </row>
    <row r="1270" spans="17:17" x14ac:dyDescent="0.3">
      <c r="Q1270" s="78"/>
    </row>
    <row r="1271" spans="17:17" x14ac:dyDescent="0.3">
      <c r="Q1271" s="78"/>
    </row>
    <row r="1272" spans="17:17" x14ac:dyDescent="0.3">
      <c r="Q1272" s="78"/>
    </row>
    <row r="1273" spans="17:17" x14ac:dyDescent="0.3">
      <c r="Q1273" s="78"/>
    </row>
    <row r="1274" spans="17:17" x14ac:dyDescent="0.3">
      <c r="Q1274" s="78"/>
    </row>
    <row r="1275" spans="17:17" x14ac:dyDescent="0.3">
      <c r="Q1275" s="78"/>
    </row>
    <row r="1276" spans="17:17" x14ac:dyDescent="0.3">
      <c r="Q1276" s="78"/>
    </row>
    <row r="1277" spans="17:17" x14ac:dyDescent="0.3">
      <c r="Q1277" s="78"/>
    </row>
    <row r="1278" spans="17:17" x14ac:dyDescent="0.3">
      <c r="Q1278" s="78"/>
    </row>
    <row r="1279" spans="17:17" x14ac:dyDescent="0.3">
      <c r="Q1279" s="78"/>
    </row>
    <row r="1280" spans="17:17" x14ac:dyDescent="0.3">
      <c r="Q1280" s="78"/>
    </row>
    <row r="1281" spans="17:17" x14ac:dyDescent="0.3">
      <c r="Q1281" s="78"/>
    </row>
    <row r="1282" spans="17:17" x14ac:dyDescent="0.3">
      <c r="Q1282" s="78"/>
    </row>
    <row r="1283" spans="17:17" x14ac:dyDescent="0.3">
      <c r="Q1283" s="78"/>
    </row>
    <row r="1284" spans="17:17" x14ac:dyDescent="0.3">
      <c r="Q1284" s="78"/>
    </row>
    <row r="1285" spans="17:17" x14ac:dyDescent="0.3">
      <c r="Q1285" s="78"/>
    </row>
    <row r="1286" spans="17:17" x14ac:dyDescent="0.3">
      <c r="Q1286" s="78"/>
    </row>
    <row r="1287" spans="17:17" x14ac:dyDescent="0.3">
      <c r="Q1287" s="78"/>
    </row>
    <row r="1288" spans="17:17" x14ac:dyDescent="0.3">
      <c r="Q1288" s="78"/>
    </row>
    <row r="1289" spans="17:17" x14ac:dyDescent="0.3">
      <c r="Q1289" s="78"/>
    </row>
    <row r="1290" spans="17:17" x14ac:dyDescent="0.3">
      <c r="Q1290" s="78"/>
    </row>
    <row r="1291" spans="17:17" x14ac:dyDescent="0.3">
      <c r="Q1291" s="78"/>
    </row>
    <row r="1292" spans="17:17" x14ac:dyDescent="0.3">
      <c r="Q1292" s="78"/>
    </row>
    <row r="1293" spans="17:17" x14ac:dyDescent="0.3">
      <c r="Q1293" s="78"/>
    </row>
    <row r="1294" spans="17:17" x14ac:dyDescent="0.3">
      <c r="Q1294" s="78"/>
    </row>
    <row r="1295" spans="17:17" x14ac:dyDescent="0.3">
      <c r="Q1295" s="78"/>
    </row>
    <row r="1296" spans="17:17" x14ac:dyDescent="0.3">
      <c r="Q1296" s="78"/>
    </row>
    <row r="1297" spans="17:17" x14ac:dyDescent="0.3">
      <c r="Q1297" s="78"/>
    </row>
    <row r="1298" spans="17:17" x14ac:dyDescent="0.3">
      <c r="Q1298" s="78"/>
    </row>
    <row r="1299" spans="17:17" x14ac:dyDescent="0.3">
      <c r="Q1299" s="78"/>
    </row>
    <row r="1300" spans="17:17" x14ac:dyDescent="0.3">
      <c r="Q1300" s="78"/>
    </row>
    <row r="1301" spans="17:17" x14ac:dyDescent="0.3">
      <c r="Q1301" s="78"/>
    </row>
    <row r="1302" spans="17:17" x14ac:dyDescent="0.3">
      <c r="Q1302" s="78"/>
    </row>
    <row r="1303" spans="17:17" x14ac:dyDescent="0.3">
      <c r="Q1303" s="78"/>
    </row>
    <row r="1304" spans="17:17" x14ac:dyDescent="0.3">
      <c r="Q1304" s="78"/>
    </row>
    <row r="1305" spans="17:17" x14ac:dyDescent="0.3">
      <c r="Q1305" s="78"/>
    </row>
    <row r="1306" spans="17:17" x14ac:dyDescent="0.3">
      <c r="Q1306" s="78"/>
    </row>
    <row r="1307" spans="17:17" x14ac:dyDescent="0.3">
      <c r="Q1307" s="78"/>
    </row>
    <row r="1308" spans="17:17" x14ac:dyDescent="0.3">
      <c r="Q1308" s="78"/>
    </row>
    <row r="1309" spans="17:17" x14ac:dyDescent="0.3">
      <c r="Q1309" s="78"/>
    </row>
    <row r="1310" spans="17:17" x14ac:dyDescent="0.3">
      <c r="Q1310" s="78"/>
    </row>
    <row r="1311" spans="17:17" x14ac:dyDescent="0.3">
      <c r="Q1311" s="78"/>
    </row>
    <row r="1312" spans="17:17" x14ac:dyDescent="0.3">
      <c r="Q1312" s="78"/>
    </row>
    <row r="1313" spans="17:17" x14ac:dyDescent="0.3">
      <c r="Q1313" s="78"/>
    </row>
    <row r="1314" spans="17:17" x14ac:dyDescent="0.3">
      <c r="Q1314" s="78"/>
    </row>
    <row r="1315" spans="17:17" x14ac:dyDescent="0.3">
      <c r="Q1315" s="78"/>
    </row>
    <row r="1316" spans="17:17" x14ac:dyDescent="0.3">
      <c r="Q1316" s="78"/>
    </row>
    <row r="1317" spans="17:17" x14ac:dyDescent="0.3">
      <c r="Q1317" s="78"/>
    </row>
    <row r="1318" spans="17:17" x14ac:dyDescent="0.3">
      <c r="Q1318" s="78"/>
    </row>
    <row r="1319" spans="17:17" x14ac:dyDescent="0.3">
      <c r="Q1319" s="78"/>
    </row>
    <row r="1320" spans="17:17" x14ac:dyDescent="0.3">
      <c r="Q1320" s="78"/>
    </row>
    <row r="1321" spans="17:17" x14ac:dyDescent="0.3">
      <c r="Q1321" s="78"/>
    </row>
    <row r="1322" spans="17:17" x14ac:dyDescent="0.3">
      <c r="Q1322" s="78"/>
    </row>
    <row r="1323" spans="17:17" x14ac:dyDescent="0.3">
      <c r="Q1323" s="78"/>
    </row>
    <row r="1324" spans="17:17" x14ac:dyDescent="0.3">
      <c r="Q1324" s="78"/>
    </row>
    <row r="1325" spans="17:17" x14ac:dyDescent="0.3">
      <c r="Q1325" s="78"/>
    </row>
    <row r="1326" spans="17:17" x14ac:dyDescent="0.3">
      <c r="Q1326" s="78"/>
    </row>
    <row r="1327" spans="17:17" x14ac:dyDescent="0.3">
      <c r="Q1327" s="78"/>
    </row>
    <row r="1328" spans="17:17" x14ac:dyDescent="0.3">
      <c r="Q1328" s="78"/>
    </row>
    <row r="1329" spans="17:17" x14ac:dyDescent="0.3">
      <c r="Q1329" s="78"/>
    </row>
    <row r="1330" spans="17:17" x14ac:dyDescent="0.3">
      <c r="Q1330" s="78"/>
    </row>
    <row r="1331" spans="17:17" x14ac:dyDescent="0.3">
      <c r="Q1331" s="78"/>
    </row>
    <row r="1332" spans="17:17" x14ac:dyDescent="0.3">
      <c r="Q1332" s="78"/>
    </row>
    <row r="1333" spans="17:17" x14ac:dyDescent="0.3">
      <c r="Q1333" s="78"/>
    </row>
    <row r="1334" spans="17:17" x14ac:dyDescent="0.3">
      <c r="Q1334" s="78"/>
    </row>
    <row r="1335" spans="17:17" x14ac:dyDescent="0.3">
      <c r="Q1335" s="78"/>
    </row>
    <row r="1336" spans="17:17" x14ac:dyDescent="0.3">
      <c r="Q1336" s="78"/>
    </row>
    <row r="1337" spans="17:17" x14ac:dyDescent="0.3">
      <c r="Q1337" s="78"/>
    </row>
    <row r="1338" spans="17:17" x14ac:dyDescent="0.3">
      <c r="Q1338" s="78"/>
    </row>
    <row r="1339" spans="17:17" x14ac:dyDescent="0.3">
      <c r="Q1339" s="78"/>
    </row>
    <row r="1340" spans="17:17" x14ac:dyDescent="0.3">
      <c r="Q1340" s="78"/>
    </row>
    <row r="1341" spans="17:17" x14ac:dyDescent="0.3">
      <c r="Q1341" s="78"/>
    </row>
    <row r="1342" spans="17:17" x14ac:dyDescent="0.3">
      <c r="Q1342" s="78"/>
    </row>
    <row r="1343" spans="17:17" x14ac:dyDescent="0.3">
      <c r="Q1343" s="78"/>
    </row>
    <row r="1344" spans="17:17" x14ac:dyDescent="0.3">
      <c r="Q1344" s="78"/>
    </row>
    <row r="1345" spans="17:17" x14ac:dyDescent="0.3">
      <c r="Q1345" s="78"/>
    </row>
    <row r="1346" spans="17:17" x14ac:dyDescent="0.3">
      <c r="Q1346" s="78"/>
    </row>
    <row r="1347" spans="17:17" x14ac:dyDescent="0.3">
      <c r="Q1347" s="78"/>
    </row>
    <row r="1348" spans="17:17" x14ac:dyDescent="0.3">
      <c r="Q1348" s="78"/>
    </row>
    <row r="1349" spans="17:17" x14ac:dyDescent="0.3">
      <c r="Q1349" s="78"/>
    </row>
    <row r="1350" spans="17:17" x14ac:dyDescent="0.3">
      <c r="Q1350" s="78"/>
    </row>
    <row r="1351" spans="17:17" x14ac:dyDescent="0.3">
      <c r="Q1351" s="78"/>
    </row>
    <row r="1352" spans="17:17" x14ac:dyDescent="0.3">
      <c r="Q1352" s="78"/>
    </row>
    <row r="1353" spans="17:17" x14ac:dyDescent="0.3">
      <c r="Q1353" s="78"/>
    </row>
    <row r="1354" spans="17:17" x14ac:dyDescent="0.3">
      <c r="Q1354" s="78"/>
    </row>
    <row r="1355" spans="17:17" x14ac:dyDescent="0.3">
      <c r="Q1355" s="78"/>
    </row>
    <row r="1356" spans="17:17" x14ac:dyDescent="0.3">
      <c r="Q1356" s="78"/>
    </row>
    <row r="1357" spans="17:17" x14ac:dyDescent="0.3">
      <c r="Q1357" s="78"/>
    </row>
    <row r="1358" spans="17:17" x14ac:dyDescent="0.3">
      <c r="Q1358" s="78"/>
    </row>
    <row r="1359" spans="17:17" x14ac:dyDescent="0.3">
      <c r="Q1359" s="78"/>
    </row>
    <row r="1360" spans="17:17" x14ac:dyDescent="0.3">
      <c r="Q1360" s="78"/>
    </row>
    <row r="1361" spans="17:17" x14ac:dyDescent="0.3">
      <c r="Q1361" s="78"/>
    </row>
    <row r="1362" spans="17:17" x14ac:dyDescent="0.3">
      <c r="Q1362" s="78"/>
    </row>
    <row r="1363" spans="17:17" x14ac:dyDescent="0.3">
      <c r="Q1363" s="78"/>
    </row>
    <row r="1364" spans="17:17" x14ac:dyDescent="0.3">
      <c r="Q1364" s="78"/>
    </row>
    <row r="1365" spans="17:17" x14ac:dyDescent="0.3">
      <c r="Q1365" s="78"/>
    </row>
    <row r="1366" spans="17:17" x14ac:dyDescent="0.3">
      <c r="Q1366" s="78"/>
    </row>
    <row r="1367" spans="17:17" x14ac:dyDescent="0.3">
      <c r="Q1367" s="78"/>
    </row>
    <row r="1368" spans="17:17" x14ac:dyDescent="0.3">
      <c r="Q1368" s="78"/>
    </row>
    <row r="1369" spans="17:17" x14ac:dyDescent="0.3">
      <c r="Q1369" s="78"/>
    </row>
    <row r="1370" spans="17:17" x14ac:dyDescent="0.3">
      <c r="Q1370" s="78"/>
    </row>
    <row r="1371" spans="17:17" x14ac:dyDescent="0.3">
      <c r="Q1371" s="78"/>
    </row>
    <row r="1372" spans="17:17" x14ac:dyDescent="0.3">
      <c r="Q1372" s="78"/>
    </row>
    <row r="1373" spans="17:17" x14ac:dyDescent="0.3">
      <c r="Q1373" s="78"/>
    </row>
    <row r="1374" spans="17:17" x14ac:dyDescent="0.3">
      <c r="Q1374" s="78"/>
    </row>
    <row r="1375" spans="17:17" x14ac:dyDescent="0.3">
      <c r="Q1375" s="78"/>
    </row>
    <row r="1376" spans="17:17" x14ac:dyDescent="0.3">
      <c r="Q1376" s="78"/>
    </row>
    <row r="1377" spans="17:17" x14ac:dyDescent="0.3">
      <c r="Q1377" s="78"/>
    </row>
    <row r="1378" spans="17:17" x14ac:dyDescent="0.3">
      <c r="Q1378" s="78"/>
    </row>
    <row r="1379" spans="17:17" x14ac:dyDescent="0.3">
      <c r="Q1379" s="78"/>
    </row>
    <row r="1380" spans="17:17" x14ac:dyDescent="0.3">
      <c r="Q1380" s="78"/>
    </row>
    <row r="1381" spans="17:17" x14ac:dyDescent="0.3">
      <c r="Q1381" s="78"/>
    </row>
    <row r="1382" spans="17:17" x14ac:dyDescent="0.3">
      <c r="Q1382" s="78"/>
    </row>
    <row r="1383" spans="17:17" x14ac:dyDescent="0.3">
      <c r="Q1383" s="78"/>
    </row>
    <row r="1384" spans="17:17" x14ac:dyDescent="0.3">
      <c r="Q1384" s="78"/>
    </row>
    <row r="1385" spans="17:17" x14ac:dyDescent="0.3">
      <c r="Q1385" s="78"/>
    </row>
    <row r="1386" spans="17:17" x14ac:dyDescent="0.3">
      <c r="Q1386" s="78"/>
    </row>
    <row r="1387" spans="17:17" x14ac:dyDescent="0.3">
      <c r="Q1387" s="78"/>
    </row>
    <row r="1388" spans="17:17" x14ac:dyDescent="0.3">
      <c r="Q1388" s="78"/>
    </row>
    <row r="1389" spans="17:17" x14ac:dyDescent="0.3">
      <c r="Q1389" s="78"/>
    </row>
    <row r="1390" spans="17:17" x14ac:dyDescent="0.3">
      <c r="Q1390" s="78"/>
    </row>
    <row r="1391" spans="17:17" x14ac:dyDescent="0.3">
      <c r="Q1391" s="78"/>
    </row>
    <row r="1392" spans="17:17" x14ac:dyDescent="0.3">
      <c r="Q1392" s="78"/>
    </row>
    <row r="1393" spans="17:17" x14ac:dyDescent="0.3">
      <c r="Q1393" s="78"/>
    </row>
    <row r="1394" spans="17:17" x14ac:dyDescent="0.3">
      <c r="Q1394" s="78"/>
    </row>
    <row r="1395" spans="17:17" x14ac:dyDescent="0.3">
      <c r="Q1395" s="78"/>
    </row>
    <row r="1396" spans="17:17" x14ac:dyDescent="0.3">
      <c r="Q1396" s="78"/>
    </row>
    <row r="1397" spans="17:17" x14ac:dyDescent="0.3">
      <c r="Q1397" s="78"/>
    </row>
    <row r="1398" spans="17:17" x14ac:dyDescent="0.3">
      <c r="Q1398" s="78"/>
    </row>
    <row r="1399" spans="17:17" x14ac:dyDescent="0.3">
      <c r="Q1399" s="78"/>
    </row>
    <row r="1400" spans="17:17" x14ac:dyDescent="0.3">
      <c r="Q1400" s="78"/>
    </row>
    <row r="1401" spans="17:17" x14ac:dyDescent="0.3">
      <c r="Q1401" s="78"/>
    </row>
    <row r="1402" spans="17:17" x14ac:dyDescent="0.3">
      <c r="Q1402" s="78"/>
    </row>
    <row r="1403" spans="17:17" x14ac:dyDescent="0.3">
      <c r="Q1403" s="78"/>
    </row>
    <row r="1404" spans="17:17" x14ac:dyDescent="0.3">
      <c r="Q1404" s="78"/>
    </row>
    <row r="1405" spans="17:17" x14ac:dyDescent="0.3">
      <c r="Q1405" s="78"/>
    </row>
    <row r="1406" spans="17:17" x14ac:dyDescent="0.3">
      <c r="Q1406" s="78"/>
    </row>
    <row r="1407" spans="17:17" x14ac:dyDescent="0.3">
      <c r="Q1407" s="78"/>
    </row>
    <row r="1408" spans="17:17" x14ac:dyDescent="0.3">
      <c r="Q1408" s="78"/>
    </row>
    <row r="1409" spans="17:17" x14ac:dyDescent="0.3">
      <c r="Q1409" s="78"/>
    </row>
    <row r="1410" spans="17:17" x14ac:dyDescent="0.3">
      <c r="Q1410" s="78"/>
    </row>
    <row r="1411" spans="17:17" x14ac:dyDescent="0.3">
      <c r="Q1411" s="78"/>
    </row>
    <row r="1412" spans="17:17" x14ac:dyDescent="0.3">
      <c r="Q1412" s="78"/>
    </row>
    <row r="1413" spans="17:17" x14ac:dyDescent="0.3">
      <c r="Q1413" s="78"/>
    </row>
    <row r="1414" spans="17:17" x14ac:dyDescent="0.3">
      <c r="Q1414" s="78"/>
    </row>
    <row r="1415" spans="17:17" x14ac:dyDescent="0.3">
      <c r="Q1415" s="78"/>
    </row>
    <row r="1416" spans="17:17" x14ac:dyDescent="0.3">
      <c r="Q1416" s="78"/>
    </row>
    <row r="1417" spans="17:17" x14ac:dyDescent="0.3">
      <c r="Q1417" s="78"/>
    </row>
    <row r="1418" spans="17:17" x14ac:dyDescent="0.3">
      <c r="Q1418" s="78"/>
    </row>
    <row r="1419" spans="17:17" x14ac:dyDescent="0.3">
      <c r="Q1419" s="78"/>
    </row>
    <row r="1420" spans="17:17" x14ac:dyDescent="0.3">
      <c r="Q1420" s="78"/>
    </row>
    <row r="1421" spans="17:17" x14ac:dyDescent="0.3">
      <c r="Q1421" s="78"/>
    </row>
    <row r="1422" spans="17:17" x14ac:dyDescent="0.3">
      <c r="Q1422" s="78"/>
    </row>
    <row r="1423" spans="17:17" x14ac:dyDescent="0.3">
      <c r="Q1423" s="78"/>
    </row>
    <row r="1424" spans="17:17" x14ac:dyDescent="0.3">
      <c r="Q1424" s="78"/>
    </row>
    <row r="1425" spans="17:17" x14ac:dyDescent="0.3">
      <c r="Q1425" s="78"/>
    </row>
    <row r="1426" spans="17:17" x14ac:dyDescent="0.3">
      <c r="Q1426" s="78"/>
    </row>
    <row r="1427" spans="17:17" x14ac:dyDescent="0.3">
      <c r="Q1427" s="78"/>
    </row>
    <row r="1428" spans="17:17" x14ac:dyDescent="0.3">
      <c r="Q1428" s="78"/>
    </row>
    <row r="1429" spans="17:17" x14ac:dyDescent="0.3">
      <c r="Q1429" s="78"/>
    </row>
    <row r="1430" spans="17:17" x14ac:dyDescent="0.3">
      <c r="Q1430" s="78"/>
    </row>
    <row r="1431" spans="17:17" x14ac:dyDescent="0.3">
      <c r="Q1431" s="78"/>
    </row>
    <row r="1432" spans="17:17" x14ac:dyDescent="0.3">
      <c r="Q1432" s="78"/>
    </row>
    <row r="1433" spans="17:17" x14ac:dyDescent="0.3">
      <c r="Q1433" s="78"/>
    </row>
    <row r="1434" spans="17:17" x14ac:dyDescent="0.3">
      <c r="Q1434" s="78"/>
    </row>
    <row r="1435" spans="17:17" x14ac:dyDescent="0.3">
      <c r="Q1435" s="78"/>
    </row>
    <row r="1436" spans="17:17" x14ac:dyDescent="0.3">
      <c r="Q1436" s="78"/>
    </row>
    <row r="1437" spans="17:17" x14ac:dyDescent="0.3">
      <c r="Q1437" s="78"/>
    </row>
    <row r="1438" spans="17:17" x14ac:dyDescent="0.3">
      <c r="Q1438" s="78"/>
    </row>
    <row r="1439" spans="17:17" x14ac:dyDescent="0.3">
      <c r="Q1439" s="78"/>
    </row>
    <row r="1440" spans="17:17" x14ac:dyDescent="0.3">
      <c r="Q1440" s="78"/>
    </row>
    <row r="1441" spans="17:17" x14ac:dyDescent="0.3">
      <c r="Q1441" s="78"/>
    </row>
    <row r="1442" spans="17:17" x14ac:dyDescent="0.3">
      <c r="Q1442" s="78"/>
    </row>
    <row r="1443" spans="17:17" x14ac:dyDescent="0.3">
      <c r="Q1443" s="78"/>
    </row>
    <row r="1444" spans="17:17" x14ac:dyDescent="0.3">
      <c r="Q1444" s="78"/>
    </row>
    <row r="1445" spans="17:17" x14ac:dyDescent="0.3">
      <c r="Q1445" s="78"/>
    </row>
    <row r="1446" spans="17:17" x14ac:dyDescent="0.3">
      <c r="Q1446" s="78"/>
    </row>
    <row r="1447" spans="17:17" x14ac:dyDescent="0.3">
      <c r="Q1447" s="78"/>
    </row>
    <row r="1448" spans="17:17" x14ac:dyDescent="0.3">
      <c r="Q1448" s="78"/>
    </row>
    <row r="1449" spans="17:17" x14ac:dyDescent="0.3">
      <c r="Q1449" s="78"/>
    </row>
    <row r="1450" spans="17:17" x14ac:dyDescent="0.3">
      <c r="Q1450" s="78"/>
    </row>
    <row r="1451" spans="17:17" x14ac:dyDescent="0.3">
      <c r="Q1451" s="78"/>
    </row>
    <row r="1452" spans="17:17" x14ac:dyDescent="0.3">
      <c r="Q1452" s="78"/>
    </row>
    <row r="1453" spans="17:17" x14ac:dyDescent="0.3">
      <c r="Q1453" s="78"/>
    </row>
    <row r="1454" spans="17:17" x14ac:dyDescent="0.3">
      <c r="Q1454" s="78"/>
    </row>
    <row r="1455" spans="17:17" x14ac:dyDescent="0.3">
      <c r="Q1455" s="78"/>
    </row>
    <row r="1456" spans="17:17" x14ac:dyDescent="0.3">
      <c r="Q1456" s="78"/>
    </row>
    <row r="1457" spans="17:17" x14ac:dyDescent="0.3">
      <c r="Q1457" s="78"/>
    </row>
    <row r="1458" spans="17:17" x14ac:dyDescent="0.3">
      <c r="Q1458" s="78"/>
    </row>
    <row r="1459" spans="17:17" x14ac:dyDescent="0.3">
      <c r="Q1459" s="78"/>
    </row>
    <row r="1460" spans="17:17" x14ac:dyDescent="0.3">
      <c r="Q1460" s="78"/>
    </row>
    <row r="1461" spans="17:17" x14ac:dyDescent="0.3">
      <c r="Q1461" s="78"/>
    </row>
    <row r="1462" spans="17:17" x14ac:dyDescent="0.3">
      <c r="Q1462" s="78"/>
    </row>
    <row r="1463" spans="17:17" x14ac:dyDescent="0.3">
      <c r="Q1463" s="78"/>
    </row>
    <row r="1464" spans="17:17" x14ac:dyDescent="0.3">
      <c r="Q1464" s="78"/>
    </row>
    <row r="1465" spans="17:17" x14ac:dyDescent="0.3">
      <c r="Q1465" s="78"/>
    </row>
    <row r="1466" spans="17:17" x14ac:dyDescent="0.3">
      <c r="Q1466" s="78"/>
    </row>
    <row r="1467" spans="17:17" x14ac:dyDescent="0.3">
      <c r="Q1467" s="78"/>
    </row>
    <row r="1468" spans="17:17" x14ac:dyDescent="0.3">
      <c r="Q1468" s="78"/>
    </row>
    <row r="1469" spans="17:17" x14ac:dyDescent="0.3">
      <c r="Q1469" s="78"/>
    </row>
    <row r="1470" spans="17:17" x14ac:dyDescent="0.3">
      <c r="Q1470" s="78"/>
    </row>
    <row r="1471" spans="17:17" x14ac:dyDescent="0.3">
      <c r="Q1471" s="78"/>
    </row>
    <row r="1472" spans="17:17" x14ac:dyDescent="0.3">
      <c r="Q1472" s="78"/>
    </row>
    <row r="1473" spans="17:17" x14ac:dyDescent="0.3">
      <c r="Q1473" s="78"/>
    </row>
    <row r="1474" spans="17:17" x14ac:dyDescent="0.3">
      <c r="Q1474" s="78"/>
    </row>
    <row r="1475" spans="17:17" x14ac:dyDescent="0.3">
      <c r="Q1475" s="78"/>
    </row>
    <row r="1476" spans="17:17" x14ac:dyDescent="0.3">
      <c r="Q1476" s="78"/>
    </row>
    <row r="1477" spans="17:17" x14ac:dyDescent="0.3">
      <c r="Q1477" s="78"/>
    </row>
    <row r="1478" spans="17:17" x14ac:dyDescent="0.3">
      <c r="Q1478" s="78"/>
    </row>
    <row r="1479" spans="17:17" x14ac:dyDescent="0.3">
      <c r="Q1479" s="78"/>
    </row>
    <row r="1480" spans="17:17" x14ac:dyDescent="0.3">
      <c r="Q1480" s="78"/>
    </row>
    <row r="1481" spans="17:17" x14ac:dyDescent="0.3">
      <c r="Q1481" s="78"/>
    </row>
    <row r="1482" spans="17:17" x14ac:dyDescent="0.3">
      <c r="Q1482" s="78"/>
    </row>
    <row r="1483" spans="17:17" x14ac:dyDescent="0.3">
      <c r="Q1483" s="78"/>
    </row>
    <row r="1484" spans="17:17" x14ac:dyDescent="0.3">
      <c r="Q1484" s="78"/>
    </row>
    <row r="1485" spans="17:17" x14ac:dyDescent="0.3">
      <c r="Q1485" s="78"/>
    </row>
    <row r="1486" spans="17:17" x14ac:dyDescent="0.3">
      <c r="Q1486" s="78"/>
    </row>
    <row r="1487" spans="17:17" x14ac:dyDescent="0.3">
      <c r="Q1487" s="78"/>
    </row>
    <row r="1488" spans="17:17" x14ac:dyDescent="0.3">
      <c r="Q1488" s="78"/>
    </row>
    <row r="1489" spans="17:17" x14ac:dyDescent="0.3">
      <c r="Q1489" s="78"/>
    </row>
    <row r="1490" spans="17:17" x14ac:dyDescent="0.3">
      <c r="Q1490" s="78"/>
    </row>
    <row r="1491" spans="17:17" x14ac:dyDescent="0.3">
      <c r="Q1491" s="78"/>
    </row>
    <row r="1492" spans="17:17" x14ac:dyDescent="0.3">
      <c r="Q1492" s="78"/>
    </row>
    <row r="1493" spans="17:17" x14ac:dyDescent="0.3">
      <c r="Q1493" s="78"/>
    </row>
    <row r="1494" spans="17:17" x14ac:dyDescent="0.3">
      <c r="Q1494" s="78"/>
    </row>
    <row r="1495" spans="17:17" x14ac:dyDescent="0.3">
      <c r="Q1495" s="78"/>
    </row>
    <row r="1496" spans="17:17" x14ac:dyDescent="0.3">
      <c r="Q1496" s="78"/>
    </row>
    <row r="1497" spans="17:17" x14ac:dyDescent="0.3">
      <c r="Q1497" s="78"/>
    </row>
    <row r="1498" spans="17:17" x14ac:dyDescent="0.3">
      <c r="Q1498" s="78"/>
    </row>
    <row r="1499" spans="17:17" x14ac:dyDescent="0.3">
      <c r="Q1499" s="78"/>
    </row>
    <row r="1500" spans="17:17" x14ac:dyDescent="0.3">
      <c r="Q1500" s="78"/>
    </row>
    <row r="1501" spans="17:17" x14ac:dyDescent="0.3">
      <c r="Q1501" s="78"/>
    </row>
    <row r="1502" spans="17:17" x14ac:dyDescent="0.3">
      <c r="Q1502" s="78"/>
    </row>
    <row r="1503" spans="17:17" x14ac:dyDescent="0.3">
      <c r="Q1503" s="78"/>
    </row>
    <row r="1504" spans="17:17" x14ac:dyDescent="0.3">
      <c r="Q1504" s="78"/>
    </row>
    <row r="1505" spans="17:17" x14ac:dyDescent="0.3">
      <c r="Q1505" s="78"/>
    </row>
    <row r="1506" spans="17:17" x14ac:dyDescent="0.3">
      <c r="Q1506" s="78"/>
    </row>
    <row r="1507" spans="17:17" x14ac:dyDescent="0.3">
      <c r="Q1507" s="78"/>
    </row>
    <row r="1508" spans="17:17" x14ac:dyDescent="0.3">
      <c r="Q1508" s="78"/>
    </row>
    <row r="1509" spans="17:17" x14ac:dyDescent="0.3">
      <c r="Q1509" s="78"/>
    </row>
    <row r="1510" spans="17:17" x14ac:dyDescent="0.3">
      <c r="Q1510" s="78"/>
    </row>
    <row r="1511" spans="17:17" x14ac:dyDescent="0.3">
      <c r="Q1511" s="78"/>
    </row>
    <row r="1512" spans="17:17" x14ac:dyDescent="0.3">
      <c r="Q1512" s="78"/>
    </row>
    <row r="1513" spans="17:17" x14ac:dyDescent="0.3">
      <c r="Q1513" s="78"/>
    </row>
    <row r="1514" spans="17:17" x14ac:dyDescent="0.3">
      <c r="Q1514" s="78"/>
    </row>
    <row r="1515" spans="17:17" x14ac:dyDescent="0.3">
      <c r="Q1515" s="78"/>
    </row>
    <row r="1516" spans="17:17" x14ac:dyDescent="0.3">
      <c r="Q1516" s="78"/>
    </row>
    <row r="1517" spans="17:17" x14ac:dyDescent="0.3">
      <c r="Q1517" s="78"/>
    </row>
    <row r="1518" spans="17:17" x14ac:dyDescent="0.3">
      <c r="Q1518" s="78"/>
    </row>
    <row r="1519" spans="17:17" x14ac:dyDescent="0.3">
      <c r="Q1519" s="78"/>
    </row>
    <row r="1520" spans="17:17" x14ac:dyDescent="0.3">
      <c r="Q1520" s="78"/>
    </row>
    <row r="1521" spans="17:17" x14ac:dyDescent="0.3">
      <c r="Q1521" s="78"/>
    </row>
    <row r="1522" spans="17:17" x14ac:dyDescent="0.3">
      <c r="Q1522" s="78"/>
    </row>
    <row r="1523" spans="17:17" x14ac:dyDescent="0.3">
      <c r="Q1523" s="78"/>
    </row>
    <row r="1524" spans="17:17" x14ac:dyDescent="0.3">
      <c r="Q1524" s="78"/>
    </row>
    <row r="1525" spans="17:17" x14ac:dyDescent="0.3">
      <c r="Q1525" s="78"/>
    </row>
    <row r="1526" spans="17:17" x14ac:dyDescent="0.3">
      <c r="Q1526" s="78"/>
    </row>
    <row r="1527" spans="17:17" x14ac:dyDescent="0.3">
      <c r="Q1527" s="78"/>
    </row>
    <row r="1528" spans="17:17" x14ac:dyDescent="0.3">
      <c r="Q1528" s="78"/>
    </row>
    <row r="1529" spans="17:17" x14ac:dyDescent="0.3">
      <c r="Q1529" s="78"/>
    </row>
    <row r="1530" spans="17:17" x14ac:dyDescent="0.3">
      <c r="Q1530" s="78"/>
    </row>
    <row r="1531" spans="17:17" x14ac:dyDescent="0.3">
      <c r="Q1531" s="78"/>
    </row>
    <row r="1532" spans="17:17" x14ac:dyDescent="0.3">
      <c r="Q1532" s="78"/>
    </row>
    <row r="1533" spans="17:17" x14ac:dyDescent="0.3">
      <c r="Q1533" s="78"/>
    </row>
    <row r="1534" spans="17:17" x14ac:dyDescent="0.3">
      <c r="Q1534" s="78"/>
    </row>
    <row r="1535" spans="17:17" x14ac:dyDescent="0.3">
      <c r="Q1535" s="78"/>
    </row>
    <row r="1536" spans="17:17" x14ac:dyDescent="0.3">
      <c r="Q1536" s="78"/>
    </row>
    <row r="1537" spans="17:17" x14ac:dyDescent="0.3">
      <c r="Q1537" s="78"/>
    </row>
    <row r="1538" spans="17:17" x14ac:dyDescent="0.3">
      <c r="Q1538" s="78"/>
    </row>
    <row r="1539" spans="17:17" x14ac:dyDescent="0.3">
      <c r="Q1539" s="78"/>
    </row>
    <row r="1540" spans="17:17" x14ac:dyDescent="0.3">
      <c r="Q1540" s="78"/>
    </row>
    <row r="1541" spans="17:17" x14ac:dyDescent="0.3">
      <c r="Q1541" s="78"/>
    </row>
    <row r="1542" spans="17:17" x14ac:dyDescent="0.3">
      <c r="Q1542" s="78"/>
    </row>
    <row r="1543" spans="17:17" x14ac:dyDescent="0.3">
      <c r="Q1543" s="78"/>
    </row>
    <row r="1544" spans="17:17" x14ac:dyDescent="0.3">
      <c r="Q1544" s="78"/>
    </row>
    <row r="1545" spans="17:17" x14ac:dyDescent="0.3">
      <c r="Q1545" s="78"/>
    </row>
    <row r="1546" spans="17:17" x14ac:dyDescent="0.3">
      <c r="Q1546" s="78"/>
    </row>
    <row r="1547" spans="17:17" x14ac:dyDescent="0.3">
      <c r="Q1547" s="78"/>
    </row>
    <row r="1548" spans="17:17" x14ac:dyDescent="0.3">
      <c r="Q1548" s="78"/>
    </row>
    <row r="1549" spans="17:17" x14ac:dyDescent="0.3">
      <c r="Q1549" s="78"/>
    </row>
    <row r="1550" spans="17:17" x14ac:dyDescent="0.3">
      <c r="Q1550" s="78"/>
    </row>
    <row r="1551" spans="17:17" x14ac:dyDescent="0.3">
      <c r="Q1551" s="78"/>
    </row>
    <row r="1552" spans="17:17" x14ac:dyDescent="0.3">
      <c r="Q1552" s="78"/>
    </row>
    <row r="1553" spans="17:17" x14ac:dyDescent="0.3">
      <c r="Q1553" s="78"/>
    </row>
    <row r="1554" spans="17:17" x14ac:dyDescent="0.3">
      <c r="Q1554" s="78"/>
    </row>
    <row r="1555" spans="17:17" x14ac:dyDescent="0.3">
      <c r="Q1555" s="78"/>
    </row>
    <row r="1556" spans="17:17" x14ac:dyDescent="0.3">
      <c r="Q1556" s="78"/>
    </row>
    <row r="1557" spans="17:17" x14ac:dyDescent="0.3">
      <c r="Q1557" s="78"/>
    </row>
    <row r="1558" spans="17:17" x14ac:dyDescent="0.3">
      <c r="Q1558" s="78"/>
    </row>
    <row r="1559" spans="17:17" x14ac:dyDescent="0.3">
      <c r="Q1559" s="78"/>
    </row>
    <row r="1560" spans="17:17" x14ac:dyDescent="0.3">
      <c r="Q1560" s="78"/>
    </row>
    <row r="1561" spans="17:17" x14ac:dyDescent="0.3">
      <c r="Q1561" s="78"/>
    </row>
    <row r="1562" spans="17:17" x14ac:dyDescent="0.3">
      <c r="Q1562" s="78"/>
    </row>
    <row r="1563" spans="17:17" x14ac:dyDescent="0.3">
      <c r="Q1563" s="78"/>
    </row>
    <row r="1564" spans="17:17" x14ac:dyDescent="0.3">
      <c r="Q1564" s="78"/>
    </row>
    <row r="1565" spans="17:17" x14ac:dyDescent="0.3">
      <c r="Q1565" s="78"/>
    </row>
    <row r="1566" spans="17:17" x14ac:dyDescent="0.3">
      <c r="Q1566" s="78"/>
    </row>
    <row r="1567" spans="17:17" x14ac:dyDescent="0.3">
      <c r="Q1567" s="78"/>
    </row>
    <row r="1568" spans="17:17" x14ac:dyDescent="0.3">
      <c r="Q1568" s="78"/>
    </row>
    <row r="1569" spans="17:17" x14ac:dyDescent="0.3">
      <c r="Q1569" s="78"/>
    </row>
    <row r="1570" spans="17:17" x14ac:dyDescent="0.3">
      <c r="Q1570" s="78"/>
    </row>
    <row r="1571" spans="17:17" x14ac:dyDescent="0.3">
      <c r="Q1571" s="78"/>
    </row>
    <row r="1572" spans="17:17" x14ac:dyDescent="0.3">
      <c r="Q1572" s="78"/>
    </row>
    <row r="1573" spans="17:17" x14ac:dyDescent="0.3">
      <c r="Q1573" s="78"/>
    </row>
    <row r="1574" spans="17:17" x14ac:dyDescent="0.3">
      <c r="Q1574" s="78"/>
    </row>
    <row r="1575" spans="17:17" x14ac:dyDescent="0.3">
      <c r="Q1575" s="78"/>
    </row>
    <row r="1576" spans="17:17" x14ac:dyDescent="0.3">
      <c r="Q1576" s="78"/>
    </row>
    <row r="1577" spans="17:17" x14ac:dyDescent="0.3">
      <c r="Q1577" s="78"/>
    </row>
    <row r="1578" spans="17:17" x14ac:dyDescent="0.3">
      <c r="Q1578" s="78"/>
    </row>
    <row r="1579" spans="17:17" x14ac:dyDescent="0.3">
      <c r="Q1579" s="78"/>
    </row>
    <row r="1580" spans="17:17" x14ac:dyDescent="0.3">
      <c r="Q1580" s="78"/>
    </row>
    <row r="1581" spans="17:17" x14ac:dyDescent="0.3">
      <c r="Q1581" s="78"/>
    </row>
    <row r="1582" spans="17:17" x14ac:dyDescent="0.3">
      <c r="Q1582" s="78"/>
    </row>
    <row r="1583" spans="17:17" x14ac:dyDescent="0.3">
      <c r="Q1583" s="78"/>
    </row>
    <row r="1584" spans="17:17" x14ac:dyDescent="0.3">
      <c r="Q1584" s="78"/>
    </row>
    <row r="1585" spans="17:17" x14ac:dyDescent="0.3">
      <c r="Q1585" s="78"/>
    </row>
    <row r="1586" spans="17:17" x14ac:dyDescent="0.3">
      <c r="Q1586" s="78"/>
    </row>
    <row r="1587" spans="17:17" x14ac:dyDescent="0.3">
      <c r="Q1587" s="78"/>
    </row>
    <row r="1588" spans="17:17" x14ac:dyDescent="0.3">
      <c r="Q1588" s="78"/>
    </row>
    <row r="1589" spans="17:17" x14ac:dyDescent="0.3">
      <c r="Q1589" s="78"/>
    </row>
    <row r="1590" spans="17:17" x14ac:dyDescent="0.3">
      <c r="Q1590" s="78"/>
    </row>
    <row r="1591" spans="17:17" x14ac:dyDescent="0.3">
      <c r="Q1591" s="78"/>
    </row>
    <row r="1592" spans="17:17" x14ac:dyDescent="0.3">
      <c r="Q1592" s="78"/>
    </row>
    <row r="1593" spans="17:17" x14ac:dyDescent="0.3">
      <c r="Q1593" s="78"/>
    </row>
    <row r="1594" spans="17:17" x14ac:dyDescent="0.3">
      <c r="Q1594" s="78"/>
    </row>
    <row r="1595" spans="17:17" x14ac:dyDescent="0.3">
      <c r="Q1595" s="78"/>
    </row>
    <row r="1596" spans="17:17" x14ac:dyDescent="0.3">
      <c r="Q1596" s="78"/>
    </row>
    <row r="1597" spans="17:17" x14ac:dyDescent="0.3">
      <c r="Q1597" s="78"/>
    </row>
    <row r="1598" spans="17:17" x14ac:dyDescent="0.3">
      <c r="Q1598" s="78"/>
    </row>
    <row r="1599" spans="17:17" x14ac:dyDescent="0.3">
      <c r="Q1599" s="78"/>
    </row>
    <row r="1600" spans="17:17" x14ac:dyDescent="0.3">
      <c r="Q1600" s="78"/>
    </row>
    <row r="1601" spans="17:17" x14ac:dyDescent="0.3">
      <c r="Q1601" s="78"/>
    </row>
    <row r="1602" spans="17:17" x14ac:dyDescent="0.3">
      <c r="Q1602" s="78"/>
    </row>
    <row r="1603" spans="17:17" x14ac:dyDescent="0.3">
      <c r="Q1603" s="78"/>
    </row>
    <row r="1604" spans="17:17" x14ac:dyDescent="0.3">
      <c r="Q1604" s="78"/>
    </row>
    <row r="1605" spans="17:17" x14ac:dyDescent="0.3">
      <c r="Q1605" s="78"/>
    </row>
    <row r="1606" spans="17:17" x14ac:dyDescent="0.3">
      <c r="Q1606" s="78"/>
    </row>
    <row r="1607" spans="17:17" x14ac:dyDescent="0.3">
      <c r="Q1607" s="78"/>
    </row>
    <row r="1608" spans="17:17" x14ac:dyDescent="0.3">
      <c r="Q1608" s="78"/>
    </row>
    <row r="1609" spans="17:17" x14ac:dyDescent="0.3">
      <c r="Q1609" s="78"/>
    </row>
    <row r="1610" spans="17:17" x14ac:dyDescent="0.3">
      <c r="Q1610" s="78"/>
    </row>
    <row r="1611" spans="17:17" x14ac:dyDescent="0.3">
      <c r="Q1611" s="78"/>
    </row>
    <row r="1612" spans="17:17" x14ac:dyDescent="0.3">
      <c r="Q1612" s="78"/>
    </row>
    <row r="1613" spans="17:17" x14ac:dyDescent="0.3">
      <c r="Q1613" s="78"/>
    </row>
    <row r="1614" spans="17:17" x14ac:dyDescent="0.3">
      <c r="Q1614" s="78"/>
    </row>
    <row r="1615" spans="17:17" x14ac:dyDescent="0.3">
      <c r="Q1615" s="78"/>
    </row>
    <row r="1616" spans="17:17" x14ac:dyDescent="0.3">
      <c r="Q1616" s="78"/>
    </row>
    <row r="1617" spans="17:17" x14ac:dyDescent="0.3">
      <c r="Q1617" s="78"/>
    </row>
    <row r="1618" spans="17:17" x14ac:dyDescent="0.3">
      <c r="Q1618" s="78"/>
    </row>
    <row r="1619" spans="17:17" x14ac:dyDescent="0.3">
      <c r="Q1619" s="78"/>
    </row>
    <row r="1620" spans="17:17" x14ac:dyDescent="0.3">
      <c r="Q1620" s="78"/>
    </row>
    <row r="1621" spans="17:17" x14ac:dyDescent="0.3">
      <c r="Q1621" s="78"/>
    </row>
    <row r="1622" spans="17:17" x14ac:dyDescent="0.3">
      <c r="Q1622" s="78"/>
    </row>
    <row r="1623" spans="17:17" x14ac:dyDescent="0.3">
      <c r="Q1623" s="78"/>
    </row>
    <row r="1624" spans="17:17" x14ac:dyDescent="0.3">
      <c r="Q1624" s="78"/>
    </row>
    <row r="1625" spans="17:17" x14ac:dyDescent="0.3">
      <c r="Q1625" s="78"/>
    </row>
    <row r="1626" spans="17:17" x14ac:dyDescent="0.3">
      <c r="Q1626" s="78"/>
    </row>
    <row r="1627" spans="17:17" x14ac:dyDescent="0.3">
      <c r="Q1627" s="78"/>
    </row>
    <row r="1628" spans="17:17" x14ac:dyDescent="0.3">
      <c r="Q1628" s="78"/>
    </row>
    <row r="1629" spans="17:17" x14ac:dyDescent="0.3">
      <c r="Q1629" s="78"/>
    </row>
    <row r="1630" spans="17:17" x14ac:dyDescent="0.3">
      <c r="Q1630" s="78"/>
    </row>
    <row r="1631" spans="17:17" x14ac:dyDescent="0.3">
      <c r="Q1631" s="78"/>
    </row>
    <row r="1632" spans="17:17" x14ac:dyDescent="0.3">
      <c r="Q1632" s="78"/>
    </row>
    <row r="1633" spans="17:17" x14ac:dyDescent="0.3">
      <c r="Q1633" s="78"/>
    </row>
    <row r="1634" spans="17:17" x14ac:dyDescent="0.3">
      <c r="Q1634" s="78"/>
    </row>
    <row r="1635" spans="17:17" x14ac:dyDescent="0.3">
      <c r="Q1635" s="78"/>
    </row>
    <row r="1636" spans="17:17" x14ac:dyDescent="0.3">
      <c r="Q1636" s="78"/>
    </row>
    <row r="1637" spans="17:17" x14ac:dyDescent="0.3">
      <c r="Q1637" s="78"/>
    </row>
    <row r="1638" spans="17:17" x14ac:dyDescent="0.3">
      <c r="Q1638" s="78"/>
    </row>
    <row r="1639" spans="17:17" x14ac:dyDescent="0.3">
      <c r="Q1639" s="78"/>
    </row>
    <row r="1640" spans="17:17" x14ac:dyDescent="0.3">
      <c r="Q1640" s="78"/>
    </row>
    <row r="1641" spans="17:17" x14ac:dyDescent="0.3">
      <c r="Q1641" s="78"/>
    </row>
    <row r="1642" spans="17:17" x14ac:dyDescent="0.3">
      <c r="Q1642" s="78"/>
    </row>
    <row r="1643" spans="17:17" x14ac:dyDescent="0.3">
      <c r="Q1643" s="78"/>
    </row>
    <row r="1644" spans="17:17" x14ac:dyDescent="0.3">
      <c r="Q1644" s="78"/>
    </row>
    <row r="1645" spans="17:17" x14ac:dyDescent="0.3">
      <c r="Q1645" s="78"/>
    </row>
    <row r="1646" spans="17:17" x14ac:dyDescent="0.3">
      <c r="Q1646" s="78"/>
    </row>
    <row r="1647" spans="17:17" x14ac:dyDescent="0.3">
      <c r="Q1647" s="78"/>
    </row>
    <row r="1648" spans="17:17" x14ac:dyDescent="0.3">
      <c r="Q1648" s="78"/>
    </row>
    <row r="1649" spans="17:17" x14ac:dyDescent="0.3">
      <c r="Q1649" s="78"/>
    </row>
    <row r="1650" spans="17:17" x14ac:dyDescent="0.3">
      <c r="Q1650" s="78"/>
    </row>
    <row r="1651" spans="17:17" x14ac:dyDescent="0.3">
      <c r="Q1651" s="78"/>
    </row>
    <row r="1652" spans="17:17" x14ac:dyDescent="0.3">
      <c r="Q1652" s="78"/>
    </row>
    <row r="1653" spans="17:17" x14ac:dyDescent="0.3">
      <c r="Q1653" s="78"/>
    </row>
    <row r="1654" spans="17:17" x14ac:dyDescent="0.3">
      <c r="Q1654" s="78"/>
    </row>
    <row r="1655" spans="17:17" x14ac:dyDescent="0.3">
      <c r="Q1655" s="78"/>
    </row>
    <row r="1656" spans="17:17" x14ac:dyDescent="0.3">
      <c r="Q1656" s="78"/>
    </row>
    <row r="1657" spans="17:17" x14ac:dyDescent="0.3">
      <c r="Q1657" s="78"/>
    </row>
    <row r="1658" spans="17:17" x14ac:dyDescent="0.3">
      <c r="Q1658" s="78"/>
    </row>
    <row r="1659" spans="17:17" x14ac:dyDescent="0.3">
      <c r="Q1659" s="78"/>
    </row>
    <row r="1660" spans="17:17" x14ac:dyDescent="0.3">
      <c r="Q1660" s="78"/>
    </row>
    <row r="1661" spans="17:17" x14ac:dyDescent="0.3">
      <c r="Q1661" s="78"/>
    </row>
    <row r="1662" spans="17:17" x14ac:dyDescent="0.3">
      <c r="Q1662" s="78"/>
    </row>
    <row r="1663" spans="17:17" x14ac:dyDescent="0.3">
      <c r="Q1663" s="78"/>
    </row>
    <row r="1664" spans="17:17" x14ac:dyDescent="0.3">
      <c r="Q1664" s="78"/>
    </row>
    <row r="1665" spans="17:17" x14ac:dyDescent="0.3">
      <c r="Q1665" s="78"/>
    </row>
    <row r="1666" spans="17:17" x14ac:dyDescent="0.3">
      <c r="Q1666" s="78"/>
    </row>
    <row r="1667" spans="17:17" x14ac:dyDescent="0.3">
      <c r="Q1667" s="78"/>
    </row>
    <row r="1668" spans="17:17" x14ac:dyDescent="0.3">
      <c r="Q1668" s="78"/>
    </row>
    <row r="1669" spans="17:17" x14ac:dyDescent="0.3">
      <c r="Q1669" s="78"/>
    </row>
    <row r="1670" spans="17:17" x14ac:dyDescent="0.3">
      <c r="Q1670" s="78"/>
    </row>
    <row r="1671" spans="17:17" x14ac:dyDescent="0.3">
      <c r="Q1671" s="78"/>
    </row>
    <row r="1672" spans="17:17" x14ac:dyDescent="0.3">
      <c r="Q1672" s="78"/>
    </row>
    <row r="1673" spans="17:17" x14ac:dyDescent="0.3">
      <c r="Q1673" s="78"/>
    </row>
    <row r="1674" spans="17:17" x14ac:dyDescent="0.3">
      <c r="Q1674" s="78"/>
    </row>
    <row r="1675" spans="17:17" x14ac:dyDescent="0.3">
      <c r="Q1675" s="78"/>
    </row>
    <row r="1676" spans="17:17" x14ac:dyDescent="0.3">
      <c r="Q1676" s="78"/>
    </row>
    <row r="1677" spans="17:17" x14ac:dyDescent="0.3">
      <c r="Q1677" s="78"/>
    </row>
    <row r="1678" spans="17:17" x14ac:dyDescent="0.3">
      <c r="Q1678" s="78"/>
    </row>
    <row r="1679" spans="17:17" x14ac:dyDescent="0.3">
      <c r="Q1679" s="78"/>
    </row>
    <row r="1680" spans="17:17" x14ac:dyDescent="0.3">
      <c r="Q1680" s="78"/>
    </row>
    <row r="1681" spans="17:17" x14ac:dyDescent="0.3">
      <c r="Q1681" s="78"/>
    </row>
    <row r="1682" spans="17:17" x14ac:dyDescent="0.3">
      <c r="Q1682" s="78"/>
    </row>
    <row r="1683" spans="17:17" x14ac:dyDescent="0.3">
      <c r="Q1683" s="78"/>
    </row>
    <row r="1684" spans="17:17" x14ac:dyDescent="0.3">
      <c r="Q1684" s="78"/>
    </row>
    <row r="1685" spans="17:17" x14ac:dyDescent="0.3">
      <c r="Q1685" s="78"/>
    </row>
    <row r="1686" spans="17:17" x14ac:dyDescent="0.3">
      <c r="Q1686" s="78"/>
    </row>
    <row r="1687" spans="17:17" x14ac:dyDescent="0.3">
      <c r="Q1687" s="78"/>
    </row>
    <row r="1688" spans="17:17" x14ac:dyDescent="0.3">
      <c r="Q1688" s="78"/>
    </row>
    <row r="1689" spans="17:17" x14ac:dyDescent="0.3">
      <c r="Q1689" s="78"/>
    </row>
    <row r="1690" spans="17:17" x14ac:dyDescent="0.3">
      <c r="Q1690" s="78"/>
    </row>
    <row r="1691" spans="17:17" x14ac:dyDescent="0.3">
      <c r="Q1691" s="78"/>
    </row>
    <row r="1692" spans="17:17" x14ac:dyDescent="0.3">
      <c r="Q1692" s="78"/>
    </row>
    <row r="1693" spans="17:17" x14ac:dyDescent="0.3">
      <c r="Q1693" s="78"/>
    </row>
    <row r="1694" spans="17:17" x14ac:dyDescent="0.3">
      <c r="Q1694" s="78"/>
    </row>
    <row r="1695" spans="17:17" x14ac:dyDescent="0.3">
      <c r="Q1695" s="78"/>
    </row>
    <row r="1696" spans="17:17" x14ac:dyDescent="0.3">
      <c r="Q1696" s="78"/>
    </row>
    <row r="1697" spans="17:17" x14ac:dyDescent="0.3">
      <c r="Q1697" s="78"/>
    </row>
    <row r="1698" spans="17:17" x14ac:dyDescent="0.3">
      <c r="Q1698" s="78"/>
    </row>
    <row r="1699" spans="17:17" x14ac:dyDescent="0.3">
      <c r="Q1699" s="78"/>
    </row>
    <row r="1700" spans="17:17" x14ac:dyDescent="0.3">
      <c r="Q1700" s="78"/>
    </row>
    <row r="1701" spans="17:17" x14ac:dyDescent="0.3">
      <c r="Q1701" s="78"/>
    </row>
    <row r="1702" spans="17:17" x14ac:dyDescent="0.3">
      <c r="Q1702" s="78"/>
    </row>
    <row r="1703" spans="17:17" x14ac:dyDescent="0.3">
      <c r="Q1703" s="78"/>
    </row>
    <row r="1704" spans="17:17" x14ac:dyDescent="0.3">
      <c r="Q1704" s="78"/>
    </row>
    <row r="1705" spans="17:17" x14ac:dyDescent="0.3">
      <c r="Q1705" s="78"/>
    </row>
    <row r="1706" spans="17:17" x14ac:dyDescent="0.3">
      <c r="Q1706" s="78"/>
    </row>
    <row r="1707" spans="17:17" x14ac:dyDescent="0.3">
      <c r="Q1707" s="78"/>
    </row>
    <row r="1708" spans="17:17" x14ac:dyDescent="0.3">
      <c r="Q1708" s="78"/>
    </row>
    <row r="1709" spans="17:17" x14ac:dyDescent="0.3">
      <c r="Q1709" s="78"/>
    </row>
    <row r="1710" spans="17:17" x14ac:dyDescent="0.3">
      <c r="Q1710" s="78"/>
    </row>
    <row r="1711" spans="17:17" x14ac:dyDescent="0.3">
      <c r="Q1711" s="78"/>
    </row>
    <row r="1712" spans="17:17" x14ac:dyDescent="0.3">
      <c r="Q1712" s="78"/>
    </row>
    <row r="1713" spans="17:17" x14ac:dyDescent="0.3">
      <c r="Q1713" s="78"/>
    </row>
    <row r="1714" spans="17:17" x14ac:dyDescent="0.3">
      <c r="Q1714" s="78"/>
    </row>
    <row r="1715" spans="17:17" x14ac:dyDescent="0.3">
      <c r="Q1715" s="78"/>
    </row>
    <row r="1716" spans="17:17" x14ac:dyDescent="0.3">
      <c r="Q1716" s="78"/>
    </row>
    <row r="1717" spans="17:17" x14ac:dyDescent="0.3">
      <c r="Q1717" s="78"/>
    </row>
    <row r="1718" spans="17:17" x14ac:dyDescent="0.3">
      <c r="Q1718" s="78"/>
    </row>
    <row r="1719" spans="17:17" x14ac:dyDescent="0.3">
      <c r="Q1719" s="78"/>
    </row>
    <row r="1720" spans="17:17" x14ac:dyDescent="0.3">
      <c r="Q1720" s="78"/>
    </row>
    <row r="1721" spans="17:17" x14ac:dyDescent="0.3">
      <c r="Q1721" s="78"/>
    </row>
    <row r="1722" spans="17:17" x14ac:dyDescent="0.3">
      <c r="Q1722" s="78"/>
    </row>
    <row r="1723" spans="17:17" x14ac:dyDescent="0.3">
      <c r="Q1723" s="78"/>
    </row>
    <row r="1724" spans="17:17" x14ac:dyDescent="0.3">
      <c r="Q1724" s="78"/>
    </row>
    <row r="1725" spans="17:17" x14ac:dyDescent="0.3">
      <c r="Q1725" s="78"/>
    </row>
    <row r="1726" spans="17:17" x14ac:dyDescent="0.3">
      <c r="Q1726" s="78"/>
    </row>
    <row r="1727" spans="17:17" x14ac:dyDescent="0.3">
      <c r="Q1727" s="78"/>
    </row>
    <row r="1728" spans="17:17" x14ac:dyDescent="0.3">
      <c r="Q1728" s="78"/>
    </row>
    <row r="1729" spans="17:17" x14ac:dyDescent="0.3">
      <c r="Q1729" s="78"/>
    </row>
    <row r="1730" spans="17:17" x14ac:dyDescent="0.3">
      <c r="Q1730" s="78"/>
    </row>
    <row r="1731" spans="17:17" x14ac:dyDescent="0.3">
      <c r="Q1731" s="78"/>
    </row>
    <row r="1732" spans="17:17" x14ac:dyDescent="0.3">
      <c r="Q1732" s="78"/>
    </row>
    <row r="1733" spans="17:17" x14ac:dyDescent="0.3">
      <c r="Q1733" s="78"/>
    </row>
    <row r="1734" spans="17:17" x14ac:dyDescent="0.3">
      <c r="Q1734" s="78"/>
    </row>
    <row r="1735" spans="17:17" x14ac:dyDescent="0.3">
      <c r="Q1735" s="78"/>
    </row>
    <row r="1736" spans="17:17" x14ac:dyDescent="0.3">
      <c r="Q1736" s="78"/>
    </row>
    <row r="1737" spans="17:17" x14ac:dyDescent="0.3">
      <c r="Q1737" s="78"/>
    </row>
    <row r="1738" spans="17:17" x14ac:dyDescent="0.3">
      <c r="Q1738" s="78"/>
    </row>
    <row r="1739" spans="17:17" x14ac:dyDescent="0.3">
      <c r="Q1739" s="78"/>
    </row>
    <row r="1740" spans="17:17" x14ac:dyDescent="0.3">
      <c r="Q1740" s="78"/>
    </row>
    <row r="1741" spans="17:17" x14ac:dyDescent="0.3">
      <c r="Q1741" s="78"/>
    </row>
    <row r="1742" spans="17:17" x14ac:dyDescent="0.3">
      <c r="Q1742" s="78"/>
    </row>
    <row r="1743" spans="17:17" x14ac:dyDescent="0.3">
      <c r="Q1743" s="78"/>
    </row>
    <row r="1744" spans="17:17" x14ac:dyDescent="0.3">
      <c r="Q1744" s="78"/>
    </row>
    <row r="1745" spans="17:17" x14ac:dyDescent="0.3">
      <c r="Q1745" s="78"/>
    </row>
    <row r="1746" spans="17:17" x14ac:dyDescent="0.3">
      <c r="Q1746" s="78"/>
    </row>
    <row r="1747" spans="17:17" x14ac:dyDescent="0.3">
      <c r="Q1747" s="78"/>
    </row>
    <row r="1748" spans="17:17" x14ac:dyDescent="0.3">
      <c r="Q1748" s="78"/>
    </row>
    <row r="1749" spans="17:17" x14ac:dyDescent="0.3">
      <c r="Q1749" s="78"/>
    </row>
    <row r="1750" spans="17:17" x14ac:dyDescent="0.3">
      <c r="Q1750" s="78"/>
    </row>
    <row r="1751" spans="17:17" x14ac:dyDescent="0.3">
      <c r="Q1751" s="78"/>
    </row>
    <row r="1752" spans="17:17" x14ac:dyDescent="0.3">
      <c r="Q1752" s="78"/>
    </row>
    <row r="1753" spans="17:17" x14ac:dyDescent="0.3">
      <c r="Q1753" s="78"/>
    </row>
    <row r="1754" spans="17:17" x14ac:dyDescent="0.3">
      <c r="Q1754" s="78"/>
    </row>
    <row r="1755" spans="17:17" x14ac:dyDescent="0.3">
      <c r="Q1755" s="78"/>
    </row>
    <row r="1756" spans="17:17" x14ac:dyDescent="0.3">
      <c r="Q1756" s="78"/>
    </row>
    <row r="1757" spans="17:17" x14ac:dyDescent="0.3">
      <c r="Q1757" s="78"/>
    </row>
    <row r="1758" spans="17:17" x14ac:dyDescent="0.3">
      <c r="Q1758" s="78"/>
    </row>
    <row r="1759" spans="17:17" x14ac:dyDescent="0.3">
      <c r="Q1759" s="78"/>
    </row>
    <row r="1760" spans="17:17" x14ac:dyDescent="0.3">
      <c r="Q1760" s="78"/>
    </row>
    <row r="1761" spans="17:17" x14ac:dyDescent="0.3">
      <c r="Q1761" s="78"/>
    </row>
    <row r="1762" spans="17:17" x14ac:dyDescent="0.3">
      <c r="Q1762" s="78"/>
    </row>
    <row r="1763" spans="17:17" x14ac:dyDescent="0.3">
      <c r="Q1763" s="78"/>
    </row>
    <row r="1764" spans="17:17" x14ac:dyDescent="0.3">
      <c r="Q1764" s="78"/>
    </row>
    <row r="1765" spans="17:17" x14ac:dyDescent="0.3">
      <c r="Q1765" s="78"/>
    </row>
    <row r="1766" spans="17:17" x14ac:dyDescent="0.3">
      <c r="Q1766" s="78"/>
    </row>
    <row r="1767" spans="17:17" x14ac:dyDescent="0.3">
      <c r="Q1767" s="78"/>
    </row>
    <row r="1768" spans="17:17" x14ac:dyDescent="0.3">
      <c r="Q1768" s="78"/>
    </row>
    <row r="1769" spans="17:17" x14ac:dyDescent="0.3">
      <c r="Q1769" s="78"/>
    </row>
    <row r="1770" spans="17:17" x14ac:dyDescent="0.3">
      <c r="Q1770" s="78"/>
    </row>
    <row r="1771" spans="17:17" x14ac:dyDescent="0.3">
      <c r="Q1771" s="78"/>
    </row>
    <row r="1772" spans="17:17" x14ac:dyDescent="0.3">
      <c r="Q1772" s="78"/>
    </row>
    <row r="1773" spans="17:17" x14ac:dyDescent="0.3">
      <c r="Q1773" s="78"/>
    </row>
    <row r="1774" spans="17:17" x14ac:dyDescent="0.3">
      <c r="Q1774" s="78"/>
    </row>
    <row r="1775" spans="17:17" x14ac:dyDescent="0.3">
      <c r="Q1775" s="78"/>
    </row>
    <row r="1776" spans="17:17" x14ac:dyDescent="0.3">
      <c r="Q1776" s="78"/>
    </row>
    <row r="1777" spans="17:17" x14ac:dyDescent="0.3">
      <c r="Q1777" s="78"/>
    </row>
  </sheetData>
  <sheetProtection selectLockedCells="1"/>
  <protectedRanges>
    <protectedRange sqref="A13:Q5000" name="Plage1"/>
  </protectedRanges>
  <autoFilter ref="A11:Q19"/>
  <mergeCells count="3">
    <mergeCell ref="A9:Q9"/>
    <mergeCell ref="A10:O10"/>
    <mergeCell ref="P10:Q10"/>
  </mergeCells>
  <dataValidations count="2">
    <dataValidation operator="equal" allowBlank="1" showInputMessage="1" showErrorMessage="1" error="format xx-xx-xx (day-month-year)" sqref="E12 L12:N12"/>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BACK!$A$1:$A$2</xm:f>
          </x14:formula1>
          <xm:sqref>J13:K1779 P13:Q1777</xm:sqref>
        </x14:dataValidation>
        <x14:dataValidation type="list" allowBlank="1" showInputMessage="1" showErrorMessage="1">
          <x14:formula1>
            <xm:f>BACK!$B$1:$B$3</xm:f>
          </x14:formula1>
          <xm:sqref>F13:F1209</xm:sqref>
        </x14:dataValidation>
        <x14:dataValidation type="list" allowBlank="1" showInputMessage="1" showErrorMessage="1">
          <x14:formula1>
            <xm:f>BACK!$C$1:$C$209</xm:f>
          </x14:formula1>
          <xm:sqref>G13:G1781 I13:I1781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F6"/>
  <sheetViews>
    <sheetView zoomScale="70" zoomScaleNormal="70" workbookViewId="0">
      <selection activeCell="D13" sqref="D13"/>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102</v>
      </c>
      <c r="B1" s="8" t="s">
        <v>103</v>
      </c>
      <c r="C1" s="14"/>
      <c r="D1" s="14"/>
      <c r="E1" s="14"/>
    </row>
    <row r="2" spans="1:6" ht="25.8" x14ac:dyDescent="0.35">
      <c r="A2" s="8"/>
      <c r="B2" s="8"/>
      <c r="C2" s="8"/>
      <c r="D2" s="14"/>
      <c r="E2" s="14"/>
    </row>
    <row r="3" spans="1:6" x14ac:dyDescent="0.35">
      <c r="A3" s="12" t="s">
        <v>111</v>
      </c>
      <c r="B3" s="12"/>
      <c r="C3" s="12"/>
      <c r="D3" s="12"/>
      <c r="E3" s="12"/>
      <c r="F3" s="12"/>
    </row>
    <row r="4" spans="1:6" x14ac:dyDescent="0.35">
      <c r="A4" s="13" t="s">
        <v>112</v>
      </c>
      <c r="B4" s="13"/>
      <c r="C4" s="13"/>
      <c r="D4" s="13"/>
      <c r="E4" s="13"/>
      <c r="F4" s="13"/>
    </row>
    <row r="5" spans="1:6" x14ac:dyDescent="0.35">
      <c r="A5" s="13" t="s">
        <v>238</v>
      </c>
      <c r="B5" s="13"/>
      <c r="C5" s="13"/>
      <c r="D5" s="13"/>
      <c r="E5" s="13"/>
      <c r="F5" s="13"/>
    </row>
    <row r="6" spans="1:6" x14ac:dyDescent="0.35">
      <c r="A6" s="13" t="s">
        <v>252</v>
      </c>
      <c r="B6" s="13"/>
      <c r="C6" s="13"/>
      <c r="D6" s="13"/>
      <c r="E6" s="13"/>
      <c r="F6" s="13"/>
    </row>
  </sheetData>
  <sheetProtection algorithmName="SHA-512" hashValue="BJ4Yy6laZsffagcC3epsyCN/2HGS6Tul7uS85xq/lZEMZXrQUwPUBMEp6SqF5s38/iB06DsHDhxXEkTOZkfrNQ==" saltValue="BoBJ0KekZWJQd9ajGq2RyA==" spinCount="100000" sheet="1" objects="1" scenarios="1" select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F6"/>
  <sheetViews>
    <sheetView zoomScale="70" zoomScaleNormal="70" workbookViewId="0">
      <selection activeCell="A7" sqref="A7"/>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104</v>
      </c>
      <c r="B1" s="8" t="s">
        <v>105</v>
      </c>
      <c r="C1" s="14"/>
      <c r="D1" s="14"/>
      <c r="E1" s="14"/>
    </row>
    <row r="2" spans="1:6" ht="25.8" x14ac:dyDescent="0.35">
      <c r="A2" s="8"/>
      <c r="B2" s="8"/>
      <c r="C2" s="8"/>
      <c r="D2" s="14"/>
      <c r="E2" s="14"/>
    </row>
    <row r="3" spans="1:6" x14ac:dyDescent="0.35">
      <c r="A3" s="12" t="s">
        <v>111</v>
      </c>
      <c r="B3" s="12"/>
      <c r="C3" s="12"/>
      <c r="D3" s="12"/>
      <c r="E3" s="12"/>
      <c r="F3" s="12"/>
    </row>
    <row r="4" spans="1:6" x14ac:dyDescent="0.35">
      <c r="A4" s="13" t="s">
        <v>112</v>
      </c>
      <c r="B4" s="13"/>
      <c r="C4" s="13"/>
      <c r="D4" s="13"/>
      <c r="E4" s="13"/>
      <c r="F4" s="13"/>
    </row>
    <row r="5" spans="1:6" x14ac:dyDescent="0.35">
      <c r="A5" s="13" t="s">
        <v>251</v>
      </c>
      <c r="B5" s="13"/>
      <c r="C5" s="13"/>
      <c r="D5" s="13"/>
      <c r="E5" s="13"/>
      <c r="F5" s="13"/>
    </row>
    <row r="6" spans="1:6" x14ac:dyDescent="0.35">
      <c r="A6" s="13" t="s">
        <v>252</v>
      </c>
      <c r="B6" s="13"/>
      <c r="C6" s="13"/>
      <c r="D6" s="13"/>
      <c r="E6" s="13"/>
      <c r="F6" s="13"/>
    </row>
  </sheetData>
  <sheetProtection algorithmName="SHA-512" hashValue="hWuJCswAb1Tgo9XUpQb0y5onTSsEoNnYeYHxVLeJaVnfqal/YCQ8zD3TUEmxZFd7WWhBxSee2uGTJCZ0UxnFlQ==" saltValue="32emyxlB2n/y0eA46QOcug==" spinCount="100000" sheet="1" objects="1" scenarios="1" select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dimension ref="A1:AO1710"/>
  <sheetViews>
    <sheetView zoomScale="70" zoomScaleNormal="70" workbookViewId="0">
      <selection activeCell="F14" sqref="F14"/>
    </sheetView>
  </sheetViews>
  <sheetFormatPr baseColWidth="10" defaultColWidth="11.5546875" defaultRowHeight="15.6" x14ac:dyDescent="0.3"/>
  <cols>
    <col min="1" max="1" width="16.77734375" style="74" customWidth="1"/>
    <col min="2" max="2" width="14.5546875" style="74" customWidth="1"/>
    <col min="3" max="3" width="13.77734375" style="74" customWidth="1"/>
    <col min="4" max="4" width="13.77734375" style="81" customWidth="1"/>
    <col min="5" max="5" width="11.5546875" style="79" customWidth="1"/>
    <col min="6" max="6" width="11.5546875" style="74" customWidth="1"/>
    <col min="7" max="7" width="14.88671875" style="74" customWidth="1"/>
    <col min="8" max="8" width="13.33203125" style="74" customWidth="1"/>
    <col min="9" max="9" width="15" style="74" customWidth="1"/>
    <col min="10" max="10" width="14.21875" style="79" customWidth="1"/>
    <col min="11" max="11" width="17.88671875" style="79" customWidth="1"/>
    <col min="12" max="12" width="14.109375" style="75" customWidth="1"/>
    <col min="13" max="13" width="0" style="74" hidden="1" customWidth="1"/>
    <col min="14" max="41" width="11.5546875" style="158"/>
    <col min="42" max="16384" width="11.5546875" style="74"/>
  </cols>
  <sheetData>
    <row r="1" spans="1:41" s="83" customFormat="1" ht="21" x14ac:dyDescent="0.3">
      <c r="A1" s="122" t="s">
        <v>46</v>
      </c>
      <c r="B1" s="123" t="s">
        <v>75</v>
      </c>
      <c r="C1" s="123"/>
      <c r="D1" s="160"/>
      <c r="E1" s="161"/>
      <c r="F1" s="123"/>
      <c r="G1" s="123"/>
      <c r="H1" s="123"/>
      <c r="I1" s="123"/>
      <c r="J1" s="161"/>
      <c r="K1" s="161"/>
      <c r="L1" s="162"/>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row>
    <row r="2" spans="1:41" s="83" customFormat="1" ht="21" x14ac:dyDescent="0.3">
      <c r="A2" s="129"/>
      <c r="B2" s="123"/>
      <c r="C2" s="123"/>
      <c r="D2" s="160"/>
      <c r="E2" s="161"/>
      <c r="F2" s="123"/>
      <c r="G2" s="123"/>
      <c r="H2" s="123"/>
      <c r="I2" s="123"/>
      <c r="J2" s="161"/>
      <c r="K2" s="161"/>
      <c r="L2" s="129"/>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row>
    <row r="3" spans="1:41" s="60" customFormat="1" ht="21" x14ac:dyDescent="0.4">
      <c r="A3" s="99" t="s">
        <v>111</v>
      </c>
      <c r="B3" s="99"/>
      <c r="C3" s="99"/>
      <c r="D3" s="130"/>
      <c r="E3" s="131"/>
      <c r="F3" s="132"/>
      <c r="G3" s="132"/>
      <c r="H3" s="132"/>
      <c r="I3" s="132"/>
      <c r="J3" s="134"/>
      <c r="K3" s="134"/>
      <c r="L3" s="133"/>
      <c r="M3" s="61"/>
      <c r="N3" s="133"/>
      <c r="O3" s="133"/>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row>
    <row r="4" spans="1:41" s="60" customFormat="1" ht="21" x14ac:dyDescent="0.4">
      <c r="A4" s="100" t="s">
        <v>234</v>
      </c>
      <c r="B4" s="100"/>
      <c r="C4" s="100"/>
      <c r="D4" s="135"/>
      <c r="E4" s="136"/>
      <c r="F4" s="132"/>
      <c r="G4" s="132"/>
      <c r="H4" s="132"/>
      <c r="I4" s="132"/>
      <c r="J4" s="134"/>
      <c r="K4" s="134"/>
      <c r="L4" s="133"/>
      <c r="M4" s="61"/>
      <c r="N4" s="133"/>
      <c r="O4" s="133"/>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row>
    <row r="5" spans="1:41" s="65" customFormat="1" ht="18" x14ac:dyDescent="0.35">
      <c r="A5" s="100" t="s">
        <v>235</v>
      </c>
      <c r="B5" s="100"/>
      <c r="C5" s="100"/>
      <c r="D5" s="135"/>
      <c r="E5" s="136"/>
      <c r="F5" s="137"/>
      <c r="G5" s="137"/>
      <c r="H5" s="137"/>
      <c r="I5" s="137"/>
      <c r="J5" s="138"/>
      <c r="K5" s="138"/>
      <c r="L5" s="137"/>
      <c r="M5" s="64"/>
      <c r="N5" s="137"/>
      <c r="O5" s="137"/>
      <c r="P5" s="137"/>
      <c r="Q5" s="137"/>
      <c r="R5" s="137"/>
      <c r="S5" s="137"/>
      <c r="T5" s="137"/>
      <c r="U5" s="152"/>
      <c r="V5" s="152"/>
      <c r="W5" s="152"/>
      <c r="X5" s="152"/>
      <c r="Y5" s="152"/>
      <c r="Z5" s="152"/>
      <c r="AA5" s="152"/>
      <c r="AB5" s="152"/>
      <c r="AC5" s="152"/>
      <c r="AD5" s="152"/>
      <c r="AE5" s="152"/>
      <c r="AF5" s="152"/>
      <c r="AG5" s="152"/>
      <c r="AH5" s="152"/>
      <c r="AI5" s="152"/>
      <c r="AJ5" s="152"/>
      <c r="AK5" s="152"/>
      <c r="AL5" s="152"/>
      <c r="AM5" s="152"/>
      <c r="AN5" s="152"/>
      <c r="AO5" s="152"/>
    </row>
    <row r="6" spans="1:41" s="65" customFormat="1" ht="18" x14ac:dyDescent="0.35">
      <c r="A6" s="100" t="s">
        <v>237</v>
      </c>
      <c r="B6" s="100"/>
      <c r="C6" s="100"/>
      <c r="D6" s="135"/>
      <c r="E6" s="136"/>
      <c r="F6" s="137"/>
      <c r="G6" s="137"/>
      <c r="H6" s="137"/>
      <c r="I6" s="137"/>
      <c r="J6" s="138"/>
      <c r="K6" s="138"/>
      <c r="L6" s="137"/>
      <c r="M6" s="64"/>
      <c r="N6" s="137"/>
      <c r="O6" s="137"/>
      <c r="P6" s="137"/>
      <c r="Q6" s="137"/>
      <c r="R6" s="137"/>
      <c r="S6" s="137"/>
      <c r="T6" s="137"/>
      <c r="U6" s="152"/>
      <c r="V6" s="152"/>
      <c r="W6" s="152"/>
      <c r="X6" s="152"/>
      <c r="Y6" s="152"/>
      <c r="Z6" s="152"/>
      <c r="AA6" s="152"/>
      <c r="AB6" s="152"/>
      <c r="AC6" s="152"/>
      <c r="AD6" s="152"/>
      <c r="AE6" s="152"/>
      <c r="AF6" s="152"/>
      <c r="AG6" s="152"/>
      <c r="AH6" s="152"/>
      <c r="AI6" s="152"/>
      <c r="AJ6" s="152"/>
      <c r="AK6" s="152"/>
      <c r="AL6" s="152"/>
      <c r="AM6" s="152"/>
      <c r="AN6" s="152"/>
      <c r="AO6" s="152"/>
    </row>
    <row r="7" spans="1:41" s="65" customFormat="1" ht="18" x14ac:dyDescent="0.35">
      <c r="A7" s="100" t="s">
        <v>236</v>
      </c>
      <c r="B7" s="100"/>
      <c r="C7" s="100"/>
      <c r="D7" s="135"/>
      <c r="E7" s="136"/>
      <c r="F7" s="139"/>
      <c r="G7" s="139"/>
      <c r="H7" s="139"/>
      <c r="I7" s="139"/>
      <c r="J7" s="140"/>
      <c r="K7" s="140"/>
      <c r="L7" s="139"/>
      <c r="M7" s="66"/>
      <c r="N7" s="139"/>
      <c r="O7" s="139"/>
      <c r="P7" s="139"/>
      <c r="Q7" s="139"/>
      <c r="R7" s="139"/>
      <c r="S7" s="139"/>
      <c r="T7" s="139"/>
      <c r="U7" s="152"/>
      <c r="V7" s="152"/>
      <c r="W7" s="152"/>
      <c r="X7" s="152"/>
      <c r="Y7" s="152"/>
      <c r="Z7" s="152"/>
      <c r="AA7" s="152"/>
      <c r="AB7" s="152"/>
      <c r="AC7" s="152"/>
      <c r="AD7" s="152"/>
      <c r="AE7" s="152"/>
      <c r="AF7" s="152"/>
      <c r="AG7" s="152"/>
      <c r="AH7" s="152"/>
      <c r="AI7" s="152"/>
      <c r="AJ7" s="152"/>
      <c r="AK7" s="152"/>
      <c r="AL7" s="152"/>
      <c r="AM7" s="152"/>
      <c r="AN7" s="152"/>
      <c r="AO7" s="152"/>
    </row>
    <row r="8" spans="1:41" s="85" customFormat="1" ht="21" x14ac:dyDescent="0.4">
      <c r="A8" s="101"/>
      <c r="B8" s="101"/>
      <c r="C8" s="101"/>
      <c r="D8" s="141"/>
      <c r="E8" s="102"/>
      <c r="F8" s="101"/>
      <c r="G8" s="101"/>
      <c r="H8" s="101"/>
      <c r="I8" s="101"/>
      <c r="J8" s="102"/>
      <c r="K8" s="102"/>
      <c r="L8" s="101"/>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row>
    <row r="9" spans="1:41" ht="36.6" customHeight="1" x14ac:dyDescent="0.3">
      <c r="A9" s="172" t="s">
        <v>71</v>
      </c>
      <c r="B9" s="167"/>
      <c r="C9" s="167"/>
      <c r="D9" s="167"/>
      <c r="E9" s="167"/>
      <c r="F9" s="167"/>
      <c r="G9" s="167"/>
      <c r="H9" s="167"/>
      <c r="I9" s="167"/>
      <c r="J9" s="167"/>
      <c r="K9" s="167"/>
      <c r="L9" s="167"/>
      <c r="M9" s="90"/>
    </row>
    <row r="10" spans="1:41" s="89" customFormat="1" ht="62.4" x14ac:dyDescent="0.3">
      <c r="A10" s="145" t="s">
        <v>0</v>
      </c>
      <c r="B10" s="145" t="s">
        <v>1</v>
      </c>
      <c r="C10" s="145" t="s">
        <v>2</v>
      </c>
      <c r="D10" s="146" t="s">
        <v>108</v>
      </c>
      <c r="E10" s="147" t="s">
        <v>3</v>
      </c>
      <c r="F10" s="145" t="s">
        <v>4</v>
      </c>
      <c r="G10" s="145" t="s">
        <v>5</v>
      </c>
      <c r="H10" s="148" t="s">
        <v>63</v>
      </c>
      <c r="I10" s="148" t="s">
        <v>62</v>
      </c>
      <c r="J10" s="147" t="s">
        <v>6</v>
      </c>
      <c r="K10" s="147" t="s">
        <v>482</v>
      </c>
      <c r="L10" s="145" t="s">
        <v>72</v>
      </c>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row>
    <row r="11" spans="1:41" s="87" customFormat="1" ht="47.4" x14ac:dyDescent="0.35">
      <c r="A11" s="149" t="s">
        <v>12</v>
      </c>
      <c r="B11" s="149" t="s">
        <v>12</v>
      </c>
      <c r="C11" s="149" t="s">
        <v>12</v>
      </c>
      <c r="D11" s="150" t="s">
        <v>109</v>
      </c>
      <c r="E11" s="110" t="s">
        <v>466</v>
      </c>
      <c r="F11" s="149" t="s">
        <v>13</v>
      </c>
      <c r="G11" s="163" t="s">
        <v>472</v>
      </c>
      <c r="H11" s="149" t="s">
        <v>471</v>
      </c>
      <c r="I11" s="149" t="s">
        <v>471</v>
      </c>
      <c r="J11" s="110" t="s">
        <v>466</v>
      </c>
      <c r="K11" s="110" t="s">
        <v>466</v>
      </c>
      <c r="L11" s="149" t="s">
        <v>12</v>
      </c>
      <c r="N11" s="113"/>
      <c r="O11" s="114" t="s">
        <v>115</v>
      </c>
      <c r="P11" s="114" t="s">
        <v>116</v>
      </c>
      <c r="Q11" s="114" t="s">
        <v>117</v>
      </c>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1:41" s="76" customFormat="1" ht="18" x14ac:dyDescent="0.35">
      <c r="D12" s="82"/>
      <c r="E12" s="80"/>
      <c r="J12" s="80"/>
      <c r="K12" s="80"/>
      <c r="L12" s="77"/>
      <c r="M12" s="69">
        <f>DATEDIF(E12,J12,"Y")</f>
        <v>0</v>
      </c>
      <c r="N12" s="116" t="s">
        <v>120</v>
      </c>
      <c r="O12" s="117">
        <f>COUNTIFS(F12:F10011,"F",M12:M10011,"&lt;18")</f>
        <v>0</v>
      </c>
      <c r="P12" s="117">
        <f>COUNTIFS(F12:F10011,"M",M12:M10011,"&lt;18")</f>
        <v>0</v>
      </c>
      <c r="Q12" s="117">
        <f>COUNTIFS(F12:F10011,"N",M12:M10011,"&lt;18")</f>
        <v>0</v>
      </c>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row>
    <row r="13" spans="1:41" ht="18" x14ac:dyDescent="0.35">
      <c r="F13" s="76"/>
      <c r="G13" s="76"/>
      <c r="H13" s="76"/>
      <c r="I13" s="76"/>
      <c r="M13" s="69">
        <f t="shared" ref="M13:M76" si="0">DATEDIF(E13,J13,"Y")</f>
        <v>0</v>
      </c>
      <c r="N13" s="116" t="s">
        <v>119</v>
      </c>
      <c r="O13" s="117">
        <f>COUNTIFS(F12:F10011,"F",M12:M10011,"&gt;=18")-COUNTIFS(F12:F10011,"F",M12:M10011,"=&gt;60")</f>
        <v>0</v>
      </c>
      <c r="P13" s="117">
        <f>COUNTIFS(F12:F10011,"M",M12:M10011,"&gt;=18")-COUNTIFS(F12:F10011,"M",M12:M10011,"=&gt;60")</f>
        <v>0</v>
      </c>
      <c r="Q13" s="117">
        <f>COUNTIFS(F12:F10011,"N",M12:M10011,"&gt;=18")-COUNTIFS(F12:F10011,"N",M12:M10011,"=&gt;60")</f>
        <v>0</v>
      </c>
    </row>
    <row r="14" spans="1:41" ht="18" x14ac:dyDescent="0.35">
      <c r="F14" s="76"/>
      <c r="G14" s="76"/>
      <c r="H14" s="76"/>
      <c r="I14" s="76"/>
      <c r="M14" s="69">
        <f t="shared" si="0"/>
        <v>0</v>
      </c>
      <c r="N14" s="116" t="s">
        <v>121</v>
      </c>
      <c r="O14" s="117">
        <f>COUNTIFS(F12:F10011,"F",M12:M10011,"&gt;60")</f>
        <v>0</v>
      </c>
      <c r="P14" s="117">
        <f>COUNTIFS(F12:F10011,"M",M12:M10011,"&gt;60")</f>
        <v>0</v>
      </c>
      <c r="Q14" s="117">
        <f>COUNTIFS(F12:F10011,"N",M12:M10011,"&gt;60")</f>
        <v>0</v>
      </c>
    </row>
    <row r="15" spans="1:41" ht="18" x14ac:dyDescent="0.35">
      <c r="F15" s="76"/>
      <c r="G15" s="76"/>
      <c r="H15" s="76"/>
      <c r="I15" s="76"/>
      <c r="M15" s="69">
        <f t="shared" si="0"/>
        <v>0</v>
      </c>
      <c r="N15" s="119"/>
      <c r="O15" s="120"/>
      <c r="P15" s="120"/>
      <c r="Q15" s="120"/>
    </row>
    <row r="16" spans="1:41" ht="18" x14ac:dyDescent="0.35">
      <c r="F16" s="76"/>
      <c r="G16" s="76"/>
      <c r="H16" s="76"/>
      <c r="I16" s="76"/>
      <c r="M16" s="69">
        <f t="shared" si="0"/>
        <v>0</v>
      </c>
      <c r="N16" s="119"/>
      <c r="O16" s="120"/>
      <c r="P16" s="120"/>
      <c r="Q16" s="120"/>
    </row>
    <row r="17" spans="6:17" ht="18" x14ac:dyDescent="0.35">
      <c r="F17" s="76"/>
      <c r="G17" s="76"/>
      <c r="H17" s="76"/>
      <c r="I17" s="76"/>
      <c r="M17" s="69">
        <f t="shared" si="0"/>
        <v>0</v>
      </c>
      <c r="N17" s="121" t="s">
        <v>63</v>
      </c>
      <c r="O17" s="120"/>
      <c r="P17" s="120">
        <f>COUNTIF(H:H,"yes")</f>
        <v>0</v>
      </c>
      <c r="Q17" s="120"/>
    </row>
    <row r="18" spans="6:17" ht="18" x14ac:dyDescent="0.35">
      <c r="F18" s="76"/>
      <c r="G18" s="76"/>
      <c r="H18" s="76"/>
      <c r="I18" s="76"/>
      <c r="M18" s="69">
        <f t="shared" si="0"/>
        <v>0</v>
      </c>
      <c r="N18" s="121" t="s">
        <v>62</v>
      </c>
      <c r="O18" s="120"/>
      <c r="P18" s="120">
        <f>COUNTIF(I:I,"yes")</f>
        <v>0</v>
      </c>
      <c r="Q18" s="120"/>
    </row>
    <row r="19" spans="6:17" ht="18" x14ac:dyDescent="0.35">
      <c r="F19" s="76"/>
      <c r="G19" s="76"/>
      <c r="H19" s="76"/>
      <c r="I19" s="76"/>
      <c r="M19" s="69">
        <f t="shared" si="0"/>
        <v>0</v>
      </c>
      <c r="N19" s="121"/>
      <c r="O19" s="120"/>
      <c r="P19" s="120"/>
      <c r="Q19" s="120"/>
    </row>
    <row r="20" spans="6:17" ht="18" x14ac:dyDescent="0.35">
      <c r="F20" s="76"/>
      <c r="G20" s="76"/>
      <c r="H20" s="76"/>
      <c r="I20" s="76"/>
      <c r="M20" s="69">
        <f t="shared" si="0"/>
        <v>0</v>
      </c>
      <c r="N20" s="121"/>
      <c r="O20" s="120"/>
      <c r="P20" s="120"/>
      <c r="Q20" s="120"/>
    </row>
    <row r="21" spans="6:17" ht="18" x14ac:dyDescent="0.35">
      <c r="F21" s="76"/>
      <c r="G21" s="76"/>
      <c r="H21" s="76"/>
      <c r="I21" s="76"/>
      <c r="M21" s="69">
        <f t="shared" si="0"/>
        <v>0</v>
      </c>
      <c r="N21" s="121"/>
      <c r="P21" s="120"/>
    </row>
    <row r="22" spans="6:17" ht="18" x14ac:dyDescent="0.35">
      <c r="F22" s="76"/>
      <c r="G22" s="76"/>
      <c r="H22" s="76"/>
      <c r="I22" s="76"/>
      <c r="M22" s="69">
        <f t="shared" si="0"/>
        <v>0</v>
      </c>
    </row>
    <row r="23" spans="6:17" ht="18" x14ac:dyDescent="0.35">
      <c r="F23" s="76"/>
      <c r="G23" s="76"/>
      <c r="H23" s="76"/>
      <c r="I23" s="76"/>
      <c r="M23" s="69">
        <f t="shared" si="0"/>
        <v>0</v>
      </c>
    </row>
    <row r="24" spans="6:17" ht="18" x14ac:dyDescent="0.35">
      <c r="F24" s="76"/>
      <c r="G24" s="76"/>
      <c r="H24" s="76"/>
      <c r="I24" s="76"/>
      <c r="M24" s="69">
        <f t="shared" si="0"/>
        <v>0</v>
      </c>
    </row>
    <row r="25" spans="6:17" ht="18" x14ac:dyDescent="0.35">
      <c r="F25" s="76"/>
      <c r="G25" s="76"/>
      <c r="H25" s="76"/>
      <c r="I25" s="76"/>
      <c r="M25" s="69">
        <f t="shared" si="0"/>
        <v>0</v>
      </c>
    </row>
    <row r="26" spans="6:17" ht="18" x14ac:dyDescent="0.35">
      <c r="F26" s="76"/>
      <c r="G26" s="76"/>
      <c r="H26" s="76"/>
      <c r="I26" s="76"/>
      <c r="M26" s="69">
        <f t="shared" si="0"/>
        <v>0</v>
      </c>
    </row>
    <row r="27" spans="6:17" ht="18" x14ac:dyDescent="0.35">
      <c r="F27" s="76"/>
      <c r="G27" s="76"/>
      <c r="H27" s="76"/>
      <c r="I27" s="76"/>
      <c r="M27" s="69">
        <f t="shared" si="0"/>
        <v>0</v>
      </c>
    </row>
    <row r="28" spans="6:17" ht="18" x14ac:dyDescent="0.35">
      <c r="F28" s="76"/>
      <c r="G28" s="76"/>
      <c r="H28" s="76"/>
      <c r="I28" s="76"/>
      <c r="M28" s="69">
        <f t="shared" si="0"/>
        <v>0</v>
      </c>
    </row>
    <row r="29" spans="6:17" ht="18" x14ac:dyDescent="0.35">
      <c r="F29" s="76"/>
      <c r="G29" s="76"/>
      <c r="H29" s="76"/>
      <c r="I29" s="76"/>
      <c r="M29" s="69">
        <f t="shared" si="0"/>
        <v>0</v>
      </c>
    </row>
    <row r="30" spans="6:17" ht="18" x14ac:dyDescent="0.35">
      <c r="F30" s="76"/>
      <c r="G30" s="76"/>
      <c r="H30" s="76"/>
      <c r="I30" s="76"/>
      <c r="M30" s="69">
        <f t="shared" si="0"/>
        <v>0</v>
      </c>
    </row>
    <row r="31" spans="6:17" ht="18" x14ac:dyDescent="0.35">
      <c r="F31" s="76"/>
      <c r="G31" s="76"/>
      <c r="H31" s="76"/>
      <c r="I31" s="76"/>
      <c r="M31" s="69">
        <f t="shared" si="0"/>
        <v>0</v>
      </c>
    </row>
    <row r="32" spans="6:17" ht="18" x14ac:dyDescent="0.35">
      <c r="F32" s="76"/>
      <c r="G32" s="76"/>
      <c r="H32" s="76"/>
      <c r="I32" s="76"/>
      <c r="M32" s="69">
        <f t="shared" si="0"/>
        <v>0</v>
      </c>
    </row>
    <row r="33" spans="6:13" ht="18" x14ac:dyDescent="0.35">
      <c r="F33" s="76"/>
      <c r="G33" s="76"/>
      <c r="H33" s="76"/>
      <c r="I33" s="76"/>
      <c r="M33" s="69">
        <f t="shared" si="0"/>
        <v>0</v>
      </c>
    </row>
    <row r="34" spans="6:13" ht="18" x14ac:dyDescent="0.35">
      <c r="F34" s="76"/>
      <c r="G34" s="76"/>
      <c r="H34" s="76"/>
      <c r="I34" s="76"/>
      <c r="M34" s="69">
        <f t="shared" si="0"/>
        <v>0</v>
      </c>
    </row>
    <row r="35" spans="6:13" ht="18" x14ac:dyDescent="0.35">
      <c r="F35" s="76"/>
      <c r="G35" s="76"/>
      <c r="H35" s="76"/>
      <c r="I35" s="76"/>
      <c r="M35" s="69">
        <f t="shared" si="0"/>
        <v>0</v>
      </c>
    </row>
    <row r="36" spans="6:13" ht="18" x14ac:dyDescent="0.35">
      <c r="F36" s="76"/>
      <c r="G36" s="76"/>
      <c r="H36" s="76"/>
      <c r="I36" s="76"/>
      <c r="M36" s="69">
        <f t="shared" si="0"/>
        <v>0</v>
      </c>
    </row>
    <row r="37" spans="6:13" ht="18" x14ac:dyDescent="0.35">
      <c r="F37" s="76"/>
      <c r="G37" s="76"/>
      <c r="H37" s="76"/>
      <c r="I37" s="76"/>
      <c r="M37" s="69">
        <f t="shared" si="0"/>
        <v>0</v>
      </c>
    </row>
    <row r="38" spans="6:13" ht="18" x14ac:dyDescent="0.35">
      <c r="F38" s="76"/>
      <c r="G38" s="76"/>
      <c r="H38" s="76"/>
      <c r="I38" s="76"/>
      <c r="M38" s="69">
        <f t="shared" si="0"/>
        <v>0</v>
      </c>
    </row>
    <row r="39" spans="6:13" ht="18" x14ac:dyDescent="0.35">
      <c r="F39" s="76"/>
      <c r="G39" s="76"/>
      <c r="H39" s="76"/>
      <c r="I39" s="76"/>
      <c r="M39" s="69">
        <f t="shared" si="0"/>
        <v>0</v>
      </c>
    </row>
    <row r="40" spans="6:13" ht="18" x14ac:dyDescent="0.35">
      <c r="F40" s="76"/>
      <c r="G40" s="76"/>
      <c r="H40" s="76"/>
      <c r="I40" s="76"/>
      <c r="M40" s="69">
        <f t="shared" si="0"/>
        <v>0</v>
      </c>
    </row>
    <row r="41" spans="6:13" ht="18" x14ac:dyDescent="0.35">
      <c r="F41" s="76"/>
      <c r="G41" s="76"/>
      <c r="H41" s="76"/>
      <c r="I41" s="76"/>
      <c r="M41" s="69">
        <f t="shared" si="0"/>
        <v>0</v>
      </c>
    </row>
    <row r="42" spans="6:13" ht="18" x14ac:dyDescent="0.35">
      <c r="F42" s="76"/>
      <c r="G42" s="76"/>
      <c r="H42" s="76"/>
      <c r="I42" s="76"/>
      <c r="M42" s="69">
        <f t="shared" si="0"/>
        <v>0</v>
      </c>
    </row>
    <row r="43" spans="6:13" ht="18" x14ac:dyDescent="0.35">
      <c r="F43" s="76"/>
      <c r="G43" s="76"/>
      <c r="H43" s="76"/>
      <c r="I43" s="76"/>
      <c r="M43" s="69">
        <f t="shared" si="0"/>
        <v>0</v>
      </c>
    </row>
    <row r="44" spans="6:13" ht="18" x14ac:dyDescent="0.35">
      <c r="F44" s="76"/>
      <c r="G44" s="76"/>
      <c r="H44" s="76"/>
      <c r="I44" s="76"/>
      <c r="M44" s="69">
        <f t="shared" si="0"/>
        <v>0</v>
      </c>
    </row>
    <row r="45" spans="6:13" ht="18" x14ac:dyDescent="0.35">
      <c r="F45" s="76"/>
      <c r="G45" s="76"/>
      <c r="H45" s="76"/>
      <c r="I45" s="76"/>
      <c r="M45" s="69">
        <f t="shared" si="0"/>
        <v>0</v>
      </c>
    </row>
    <row r="46" spans="6:13" ht="18" x14ac:dyDescent="0.35">
      <c r="F46" s="76"/>
      <c r="G46" s="76"/>
      <c r="H46" s="76"/>
      <c r="I46" s="76"/>
      <c r="M46" s="69">
        <f t="shared" si="0"/>
        <v>0</v>
      </c>
    </row>
    <row r="47" spans="6:13" ht="18" x14ac:dyDescent="0.35">
      <c r="F47" s="76"/>
      <c r="G47" s="76"/>
      <c r="H47" s="76"/>
      <c r="I47" s="76"/>
      <c r="M47" s="69">
        <f t="shared" si="0"/>
        <v>0</v>
      </c>
    </row>
    <row r="48" spans="6:13" ht="18" x14ac:dyDescent="0.35">
      <c r="F48" s="76"/>
      <c r="G48" s="76"/>
      <c r="H48" s="76"/>
      <c r="I48" s="76"/>
      <c r="M48" s="69">
        <f t="shared" si="0"/>
        <v>0</v>
      </c>
    </row>
    <row r="49" spans="6:13" ht="18" x14ac:dyDescent="0.35">
      <c r="F49" s="76"/>
      <c r="G49" s="76"/>
      <c r="H49" s="76"/>
      <c r="I49" s="76"/>
      <c r="M49" s="69">
        <f t="shared" si="0"/>
        <v>0</v>
      </c>
    </row>
    <row r="50" spans="6:13" ht="18" x14ac:dyDescent="0.35">
      <c r="F50" s="76"/>
      <c r="G50" s="76"/>
      <c r="H50" s="76"/>
      <c r="I50" s="76"/>
      <c r="M50" s="69">
        <f t="shared" si="0"/>
        <v>0</v>
      </c>
    </row>
    <row r="51" spans="6:13" ht="18" x14ac:dyDescent="0.35">
      <c r="F51" s="76"/>
      <c r="G51" s="76"/>
      <c r="H51" s="76"/>
      <c r="I51" s="76"/>
      <c r="M51" s="69">
        <f t="shared" si="0"/>
        <v>0</v>
      </c>
    </row>
    <row r="52" spans="6:13" ht="18" x14ac:dyDescent="0.35">
      <c r="F52" s="76"/>
      <c r="G52" s="76"/>
      <c r="H52" s="76"/>
      <c r="I52" s="76"/>
      <c r="M52" s="69">
        <f t="shared" si="0"/>
        <v>0</v>
      </c>
    </row>
    <row r="53" spans="6:13" ht="18" x14ac:dyDescent="0.35">
      <c r="F53" s="76"/>
      <c r="G53" s="76"/>
      <c r="H53" s="76"/>
      <c r="I53" s="76"/>
      <c r="M53" s="69">
        <f t="shared" si="0"/>
        <v>0</v>
      </c>
    </row>
    <row r="54" spans="6:13" ht="18" x14ac:dyDescent="0.35">
      <c r="F54" s="76"/>
      <c r="G54" s="76"/>
      <c r="H54" s="76"/>
      <c r="I54" s="76"/>
      <c r="M54" s="69">
        <f t="shared" si="0"/>
        <v>0</v>
      </c>
    </row>
    <row r="55" spans="6:13" ht="18" x14ac:dyDescent="0.35">
      <c r="F55" s="76"/>
      <c r="G55" s="76"/>
      <c r="H55" s="76"/>
      <c r="I55" s="76"/>
      <c r="M55" s="69">
        <f t="shared" si="0"/>
        <v>0</v>
      </c>
    </row>
    <row r="56" spans="6:13" ht="18" x14ac:dyDescent="0.35">
      <c r="F56" s="76"/>
      <c r="G56" s="76"/>
      <c r="H56" s="76"/>
      <c r="I56" s="76"/>
      <c r="M56" s="69">
        <f t="shared" si="0"/>
        <v>0</v>
      </c>
    </row>
    <row r="57" spans="6:13" ht="18" x14ac:dyDescent="0.35">
      <c r="F57" s="76"/>
      <c r="G57" s="76"/>
      <c r="H57" s="76"/>
      <c r="I57" s="76"/>
      <c r="M57" s="69">
        <f t="shared" si="0"/>
        <v>0</v>
      </c>
    </row>
    <row r="58" spans="6:13" ht="18" x14ac:dyDescent="0.35">
      <c r="F58" s="76"/>
      <c r="G58" s="76"/>
      <c r="H58" s="76"/>
      <c r="I58" s="76"/>
      <c r="M58" s="69">
        <f t="shared" si="0"/>
        <v>0</v>
      </c>
    </row>
    <row r="59" spans="6:13" ht="18" x14ac:dyDescent="0.35">
      <c r="F59" s="76"/>
      <c r="G59" s="76"/>
      <c r="H59" s="76"/>
      <c r="I59" s="76"/>
      <c r="M59" s="69">
        <f t="shared" si="0"/>
        <v>0</v>
      </c>
    </row>
    <row r="60" spans="6:13" ht="18" x14ac:dyDescent="0.35">
      <c r="F60" s="76"/>
      <c r="G60" s="76"/>
      <c r="H60" s="76"/>
      <c r="I60" s="76"/>
      <c r="M60" s="69">
        <f t="shared" si="0"/>
        <v>0</v>
      </c>
    </row>
    <row r="61" spans="6:13" ht="18" x14ac:dyDescent="0.35">
      <c r="F61" s="76"/>
      <c r="G61" s="76"/>
      <c r="H61" s="76"/>
      <c r="I61" s="76"/>
      <c r="M61" s="69">
        <f t="shared" si="0"/>
        <v>0</v>
      </c>
    </row>
    <row r="62" spans="6:13" ht="18" x14ac:dyDescent="0.35">
      <c r="F62" s="76"/>
      <c r="G62" s="76"/>
      <c r="H62" s="76"/>
      <c r="I62" s="76"/>
      <c r="M62" s="69">
        <f t="shared" si="0"/>
        <v>0</v>
      </c>
    </row>
    <row r="63" spans="6:13" ht="18" x14ac:dyDescent="0.35">
      <c r="F63" s="76"/>
      <c r="G63" s="76"/>
      <c r="H63" s="76"/>
      <c r="I63" s="76"/>
      <c r="M63" s="69">
        <f t="shared" si="0"/>
        <v>0</v>
      </c>
    </row>
    <row r="64" spans="6:13" ht="18" x14ac:dyDescent="0.35">
      <c r="F64" s="76"/>
      <c r="G64" s="76"/>
      <c r="H64" s="76"/>
      <c r="I64" s="76"/>
      <c r="M64" s="69">
        <f t="shared" si="0"/>
        <v>0</v>
      </c>
    </row>
    <row r="65" spans="6:13" ht="18" x14ac:dyDescent="0.35">
      <c r="F65" s="76"/>
      <c r="G65" s="76"/>
      <c r="H65" s="76"/>
      <c r="I65" s="76"/>
      <c r="M65" s="69">
        <f t="shared" si="0"/>
        <v>0</v>
      </c>
    </row>
    <row r="66" spans="6:13" ht="18" x14ac:dyDescent="0.35">
      <c r="F66" s="76"/>
      <c r="G66" s="76"/>
      <c r="H66" s="76"/>
      <c r="I66" s="76"/>
      <c r="M66" s="69">
        <f t="shared" si="0"/>
        <v>0</v>
      </c>
    </row>
    <row r="67" spans="6:13" ht="18" x14ac:dyDescent="0.35">
      <c r="F67" s="76"/>
      <c r="G67" s="76"/>
      <c r="H67" s="76"/>
      <c r="I67" s="76"/>
      <c r="M67" s="69">
        <f t="shared" si="0"/>
        <v>0</v>
      </c>
    </row>
    <row r="68" spans="6:13" ht="18" x14ac:dyDescent="0.35">
      <c r="F68" s="76"/>
      <c r="G68" s="76"/>
      <c r="H68" s="76"/>
      <c r="I68" s="76"/>
      <c r="M68" s="69">
        <f t="shared" si="0"/>
        <v>0</v>
      </c>
    </row>
    <row r="69" spans="6:13" ht="18" x14ac:dyDescent="0.35">
      <c r="F69" s="76"/>
      <c r="G69" s="76"/>
      <c r="H69" s="76"/>
      <c r="I69" s="76"/>
      <c r="M69" s="69">
        <f t="shared" si="0"/>
        <v>0</v>
      </c>
    </row>
    <row r="70" spans="6:13" ht="18" x14ac:dyDescent="0.35">
      <c r="F70" s="76"/>
      <c r="G70" s="76"/>
      <c r="H70" s="76"/>
      <c r="I70" s="76"/>
      <c r="M70" s="69">
        <f t="shared" si="0"/>
        <v>0</v>
      </c>
    </row>
    <row r="71" spans="6:13" ht="18" x14ac:dyDescent="0.35">
      <c r="F71" s="76"/>
      <c r="G71" s="76"/>
      <c r="H71" s="76"/>
      <c r="I71" s="76"/>
      <c r="M71" s="69">
        <f t="shared" si="0"/>
        <v>0</v>
      </c>
    </row>
    <row r="72" spans="6:13" ht="18" x14ac:dyDescent="0.35">
      <c r="F72" s="76"/>
      <c r="G72" s="76"/>
      <c r="H72" s="76"/>
      <c r="I72" s="76"/>
      <c r="M72" s="69">
        <f t="shared" si="0"/>
        <v>0</v>
      </c>
    </row>
    <row r="73" spans="6:13" ht="18" x14ac:dyDescent="0.35">
      <c r="F73" s="76"/>
      <c r="G73" s="76"/>
      <c r="H73" s="76"/>
      <c r="I73" s="76"/>
      <c r="M73" s="69">
        <f t="shared" si="0"/>
        <v>0</v>
      </c>
    </row>
    <row r="74" spans="6:13" ht="18" x14ac:dyDescent="0.35">
      <c r="F74" s="76"/>
      <c r="G74" s="76"/>
      <c r="H74" s="76"/>
      <c r="I74" s="76"/>
      <c r="M74" s="69">
        <f t="shared" si="0"/>
        <v>0</v>
      </c>
    </row>
    <row r="75" spans="6:13" ht="18" x14ac:dyDescent="0.35">
      <c r="F75" s="76"/>
      <c r="G75" s="76"/>
      <c r="H75" s="76"/>
      <c r="I75" s="76"/>
      <c r="M75" s="69">
        <f t="shared" si="0"/>
        <v>0</v>
      </c>
    </row>
    <row r="76" spans="6:13" ht="18" x14ac:dyDescent="0.35">
      <c r="F76" s="76"/>
      <c r="G76" s="76"/>
      <c r="H76" s="76"/>
      <c r="I76" s="76"/>
      <c r="M76" s="69">
        <f t="shared" si="0"/>
        <v>0</v>
      </c>
    </row>
    <row r="77" spans="6:13" ht="18" x14ac:dyDescent="0.35">
      <c r="F77" s="76"/>
      <c r="G77" s="76"/>
      <c r="H77" s="76"/>
      <c r="I77" s="76"/>
      <c r="M77" s="69">
        <f t="shared" ref="M77:M140" si="1">DATEDIF(E77,J77,"Y")</f>
        <v>0</v>
      </c>
    </row>
    <row r="78" spans="6:13" ht="18" x14ac:dyDescent="0.35">
      <c r="F78" s="76"/>
      <c r="G78" s="76"/>
      <c r="H78" s="76"/>
      <c r="I78" s="76"/>
      <c r="M78" s="69">
        <f t="shared" si="1"/>
        <v>0</v>
      </c>
    </row>
    <row r="79" spans="6:13" ht="18" x14ac:dyDescent="0.35">
      <c r="F79" s="76"/>
      <c r="G79" s="76"/>
      <c r="H79" s="76"/>
      <c r="I79" s="76"/>
      <c r="M79" s="69">
        <f t="shared" si="1"/>
        <v>0</v>
      </c>
    </row>
    <row r="80" spans="6:13" ht="18" x14ac:dyDescent="0.35">
      <c r="F80" s="76"/>
      <c r="G80" s="76"/>
      <c r="H80" s="76"/>
      <c r="I80" s="76"/>
      <c r="M80" s="69">
        <f t="shared" si="1"/>
        <v>0</v>
      </c>
    </row>
    <row r="81" spans="6:13" ht="18" x14ac:dyDescent="0.35">
      <c r="F81" s="76"/>
      <c r="G81" s="76"/>
      <c r="H81" s="76"/>
      <c r="I81" s="76"/>
      <c r="M81" s="69">
        <f t="shared" si="1"/>
        <v>0</v>
      </c>
    </row>
    <row r="82" spans="6:13" ht="18" x14ac:dyDescent="0.35">
      <c r="F82" s="76"/>
      <c r="G82" s="76"/>
      <c r="H82" s="76"/>
      <c r="I82" s="76"/>
      <c r="M82" s="69">
        <f t="shared" si="1"/>
        <v>0</v>
      </c>
    </row>
    <row r="83" spans="6:13" ht="18" x14ac:dyDescent="0.35">
      <c r="F83" s="76"/>
      <c r="G83" s="76"/>
      <c r="H83" s="76"/>
      <c r="I83" s="76"/>
      <c r="M83" s="69">
        <f t="shared" si="1"/>
        <v>0</v>
      </c>
    </row>
    <row r="84" spans="6:13" ht="18" x14ac:dyDescent="0.35">
      <c r="F84" s="76"/>
      <c r="G84" s="76"/>
      <c r="H84" s="76"/>
      <c r="I84" s="76"/>
      <c r="M84" s="69">
        <f t="shared" si="1"/>
        <v>0</v>
      </c>
    </row>
    <row r="85" spans="6:13" ht="18" x14ac:dyDescent="0.35">
      <c r="F85" s="76"/>
      <c r="G85" s="76"/>
      <c r="H85" s="76"/>
      <c r="I85" s="76"/>
      <c r="M85" s="69">
        <f t="shared" si="1"/>
        <v>0</v>
      </c>
    </row>
    <row r="86" spans="6:13" ht="18" x14ac:dyDescent="0.35">
      <c r="F86" s="76"/>
      <c r="G86" s="76"/>
      <c r="H86" s="76"/>
      <c r="I86" s="76"/>
      <c r="M86" s="69">
        <f t="shared" si="1"/>
        <v>0</v>
      </c>
    </row>
    <row r="87" spans="6:13" ht="18" x14ac:dyDescent="0.35">
      <c r="F87" s="76"/>
      <c r="G87" s="76"/>
      <c r="H87" s="76"/>
      <c r="I87" s="76"/>
      <c r="M87" s="69">
        <f t="shared" si="1"/>
        <v>0</v>
      </c>
    </row>
    <row r="88" spans="6:13" ht="18" x14ac:dyDescent="0.35">
      <c r="F88" s="76"/>
      <c r="G88" s="76"/>
      <c r="H88" s="76"/>
      <c r="I88" s="76"/>
      <c r="M88" s="69">
        <f t="shared" si="1"/>
        <v>0</v>
      </c>
    </row>
    <row r="89" spans="6:13" ht="18" x14ac:dyDescent="0.35">
      <c r="F89" s="76"/>
      <c r="G89" s="76"/>
      <c r="H89" s="76"/>
      <c r="I89" s="76"/>
      <c r="M89" s="69">
        <f t="shared" si="1"/>
        <v>0</v>
      </c>
    </row>
    <row r="90" spans="6:13" ht="18" x14ac:dyDescent="0.35">
      <c r="F90" s="76"/>
      <c r="G90" s="76"/>
      <c r="H90" s="76"/>
      <c r="I90" s="76"/>
      <c r="M90" s="69">
        <f t="shared" si="1"/>
        <v>0</v>
      </c>
    </row>
    <row r="91" spans="6:13" ht="18" x14ac:dyDescent="0.35">
      <c r="F91" s="76"/>
      <c r="G91" s="76"/>
      <c r="H91" s="76"/>
      <c r="I91" s="76"/>
      <c r="M91" s="69">
        <f t="shared" si="1"/>
        <v>0</v>
      </c>
    </row>
    <row r="92" spans="6:13" ht="18" x14ac:dyDescent="0.35">
      <c r="F92" s="76"/>
      <c r="G92" s="76"/>
      <c r="H92" s="76"/>
      <c r="I92" s="76"/>
      <c r="M92" s="69">
        <f t="shared" si="1"/>
        <v>0</v>
      </c>
    </row>
    <row r="93" spans="6:13" ht="18" x14ac:dyDescent="0.35">
      <c r="F93" s="76"/>
      <c r="G93" s="76"/>
      <c r="H93" s="76"/>
      <c r="I93" s="76"/>
      <c r="M93" s="69">
        <f t="shared" si="1"/>
        <v>0</v>
      </c>
    </row>
    <row r="94" spans="6:13" ht="18" x14ac:dyDescent="0.35">
      <c r="F94" s="76"/>
      <c r="G94" s="76"/>
      <c r="H94" s="76"/>
      <c r="I94" s="76"/>
      <c r="M94" s="69">
        <f t="shared" si="1"/>
        <v>0</v>
      </c>
    </row>
    <row r="95" spans="6:13" ht="18" x14ac:dyDescent="0.35">
      <c r="F95" s="76"/>
      <c r="G95" s="76"/>
      <c r="H95" s="76"/>
      <c r="I95" s="76"/>
      <c r="M95" s="69">
        <f t="shared" si="1"/>
        <v>0</v>
      </c>
    </row>
    <row r="96" spans="6:13" ht="18" x14ac:dyDescent="0.35">
      <c r="F96" s="76"/>
      <c r="G96" s="76"/>
      <c r="H96" s="76"/>
      <c r="I96" s="76"/>
      <c r="M96" s="69">
        <f t="shared" si="1"/>
        <v>0</v>
      </c>
    </row>
    <row r="97" spans="6:13" ht="18" x14ac:dyDescent="0.35">
      <c r="F97" s="76"/>
      <c r="G97" s="76"/>
      <c r="H97" s="76"/>
      <c r="I97" s="76"/>
      <c r="M97" s="69">
        <f t="shared" si="1"/>
        <v>0</v>
      </c>
    </row>
    <row r="98" spans="6:13" ht="18" x14ac:dyDescent="0.35">
      <c r="F98" s="76"/>
      <c r="G98" s="76"/>
      <c r="H98" s="76"/>
      <c r="I98" s="76"/>
      <c r="M98" s="69">
        <f t="shared" si="1"/>
        <v>0</v>
      </c>
    </row>
    <row r="99" spans="6:13" ht="18" x14ac:dyDescent="0.35">
      <c r="F99" s="76"/>
      <c r="G99" s="76"/>
      <c r="H99" s="76"/>
      <c r="I99" s="76"/>
      <c r="M99" s="69">
        <f t="shared" si="1"/>
        <v>0</v>
      </c>
    </row>
    <row r="100" spans="6:13" ht="18" x14ac:dyDescent="0.35">
      <c r="F100" s="76"/>
      <c r="G100" s="76"/>
      <c r="H100" s="76"/>
      <c r="I100" s="76"/>
      <c r="M100" s="69">
        <f t="shared" si="1"/>
        <v>0</v>
      </c>
    </row>
    <row r="101" spans="6:13" ht="18" x14ac:dyDescent="0.35">
      <c r="F101" s="76"/>
      <c r="G101" s="76"/>
      <c r="H101" s="76"/>
      <c r="I101" s="76"/>
      <c r="M101" s="69">
        <f t="shared" si="1"/>
        <v>0</v>
      </c>
    </row>
    <row r="102" spans="6:13" ht="18" x14ac:dyDescent="0.35">
      <c r="F102" s="76"/>
      <c r="G102" s="76"/>
      <c r="H102" s="76"/>
      <c r="I102" s="76"/>
      <c r="M102" s="69">
        <f t="shared" si="1"/>
        <v>0</v>
      </c>
    </row>
    <row r="103" spans="6:13" ht="18" x14ac:dyDescent="0.35">
      <c r="F103" s="76"/>
      <c r="G103" s="76"/>
      <c r="H103" s="76"/>
      <c r="I103" s="76"/>
      <c r="M103" s="69">
        <f t="shared" si="1"/>
        <v>0</v>
      </c>
    </row>
    <row r="104" spans="6:13" ht="18" x14ac:dyDescent="0.35">
      <c r="F104" s="76"/>
      <c r="G104" s="76"/>
      <c r="H104" s="76"/>
      <c r="I104" s="76"/>
      <c r="M104" s="69">
        <f t="shared" si="1"/>
        <v>0</v>
      </c>
    </row>
    <row r="105" spans="6:13" ht="18" x14ac:dyDescent="0.35">
      <c r="F105" s="76"/>
      <c r="G105" s="76"/>
      <c r="H105" s="76"/>
      <c r="I105" s="76"/>
      <c r="M105" s="69">
        <f t="shared" si="1"/>
        <v>0</v>
      </c>
    </row>
    <row r="106" spans="6:13" ht="18" x14ac:dyDescent="0.35">
      <c r="F106" s="76"/>
      <c r="G106" s="76"/>
      <c r="H106" s="76"/>
      <c r="I106" s="76"/>
      <c r="M106" s="69">
        <f t="shared" si="1"/>
        <v>0</v>
      </c>
    </row>
    <row r="107" spans="6:13" ht="18" x14ac:dyDescent="0.35">
      <c r="F107" s="76"/>
      <c r="G107" s="76"/>
      <c r="H107" s="76"/>
      <c r="I107" s="76"/>
      <c r="M107" s="69">
        <f t="shared" si="1"/>
        <v>0</v>
      </c>
    </row>
    <row r="108" spans="6:13" ht="18" x14ac:dyDescent="0.35">
      <c r="F108" s="76"/>
      <c r="G108" s="76"/>
      <c r="H108" s="76"/>
      <c r="I108" s="76"/>
      <c r="M108" s="69">
        <f t="shared" si="1"/>
        <v>0</v>
      </c>
    </row>
    <row r="109" spans="6:13" ht="18" x14ac:dyDescent="0.35">
      <c r="F109" s="76"/>
      <c r="G109" s="76"/>
      <c r="H109" s="76"/>
      <c r="I109" s="76"/>
      <c r="M109" s="69">
        <f t="shared" si="1"/>
        <v>0</v>
      </c>
    </row>
    <row r="110" spans="6:13" ht="18" x14ac:dyDescent="0.35">
      <c r="F110" s="76"/>
      <c r="G110" s="76"/>
      <c r="H110" s="76"/>
      <c r="I110" s="76"/>
      <c r="M110" s="69">
        <f t="shared" si="1"/>
        <v>0</v>
      </c>
    </row>
    <row r="111" spans="6:13" ht="18" x14ac:dyDescent="0.35">
      <c r="F111" s="76"/>
      <c r="G111" s="76"/>
      <c r="H111" s="76"/>
      <c r="I111" s="76"/>
      <c r="M111" s="69">
        <f t="shared" si="1"/>
        <v>0</v>
      </c>
    </row>
    <row r="112" spans="6:13" ht="18" x14ac:dyDescent="0.35">
      <c r="F112" s="76"/>
      <c r="G112" s="76"/>
      <c r="H112" s="76"/>
      <c r="I112" s="76"/>
      <c r="M112" s="69">
        <f t="shared" si="1"/>
        <v>0</v>
      </c>
    </row>
    <row r="113" spans="6:13" ht="18" x14ac:dyDescent="0.35">
      <c r="F113" s="76"/>
      <c r="G113" s="76"/>
      <c r="H113" s="76"/>
      <c r="I113" s="76"/>
      <c r="M113" s="69">
        <f t="shared" si="1"/>
        <v>0</v>
      </c>
    </row>
    <row r="114" spans="6:13" ht="18" x14ac:dyDescent="0.35">
      <c r="F114" s="76"/>
      <c r="G114" s="76"/>
      <c r="H114" s="76"/>
      <c r="I114" s="76"/>
      <c r="M114" s="69">
        <f t="shared" si="1"/>
        <v>0</v>
      </c>
    </row>
    <row r="115" spans="6:13" ht="18" x14ac:dyDescent="0.35">
      <c r="F115" s="76"/>
      <c r="G115" s="76"/>
      <c r="H115" s="76"/>
      <c r="I115" s="76"/>
      <c r="M115" s="69">
        <f t="shared" si="1"/>
        <v>0</v>
      </c>
    </row>
    <row r="116" spans="6:13" ht="18" x14ac:dyDescent="0.35">
      <c r="F116" s="76"/>
      <c r="G116" s="76"/>
      <c r="H116" s="76"/>
      <c r="I116" s="76"/>
      <c r="M116" s="69">
        <f t="shared" si="1"/>
        <v>0</v>
      </c>
    </row>
    <row r="117" spans="6:13" ht="18" x14ac:dyDescent="0.35">
      <c r="F117" s="76"/>
      <c r="G117" s="76"/>
      <c r="H117" s="76"/>
      <c r="I117" s="76"/>
      <c r="M117" s="69">
        <f t="shared" si="1"/>
        <v>0</v>
      </c>
    </row>
    <row r="118" spans="6:13" ht="18" x14ac:dyDescent="0.35">
      <c r="F118" s="76"/>
      <c r="G118" s="76"/>
      <c r="H118" s="76"/>
      <c r="I118" s="76"/>
      <c r="M118" s="69">
        <f t="shared" si="1"/>
        <v>0</v>
      </c>
    </row>
    <row r="119" spans="6:13" ht="18" x14ac:dyDescent="0.35">
      <c r="F119" s="76"/>
      <c r="G119" s="76"/>
      <c r="H119" s="76"/>
      <c r="I119" s="76"/>
      <c r="M119" s="69">
        <f t="shared" si="1"/>
        <v>0</v>
      </c>
    </row>
    <row r="120" spans="6:13" ht="18" x14ac:dyDescent="0.35">
      <c r="F120" s="76"/>
      <c r="G120" s="76"/>
      <c r="H120" s="76"/>
      <c r="I120" s="76"/>
      <c r="M120" s="69">
        <f t="shared" si="1"/>
        <v>0</v>
      </c>
    </row>
    <row r="121" spans="6:13" ht="18" x14ac:dyDescent="0.35">
      <c r="F121" s="76"/>
      <c r="G121" s="76"/>
      <c r="H121" s="76"/>
      <c r="I121" s="76"/>
      <c r="M121" s="69">
        <f t="shared" si="1"/>
        <v>0</v>
      </c>
    </row>
    <row r="122" spans="6:13" ht="18" x14ac:dyDescent="0.35">
      <c r="F122" s="76"/>
      <c r="G122" s="76"/>
      <c r="H122" s="76"/>
      <c r="I122" s="76"/>
      <c r="M122" s="69">
        <f t="shared" si="1"/>
        <v>0</v>
      </c>
    </row>
    <row r="123" spans="6:13" ht="18" x14ac:dyDescent="0.35">
      <c r="F123" s="76"/>
      <c r="G123" s="76"/>
      <c r="H123" s="76"/>
      <c r="I123" s="76"/>
      <c r="M123" s="69">
        <f t="shared" si="1"/>
        <v>0</v>
      </c>
    </row>
    <row r="124" spans="6:13" ht="18" x14ac:dyDescent="0.35">
      <c r="F124" s="76"/>
      <c r="G124" s="76"/>
      <c r="H124" s="76"/>
      <c r="I124" s="76"/>
      <c r="M124" s="69">
        <f t="shared" si="1"/>
        <v>0</v>
      </c>
    </row>
    <row r="125" spans="6:13" ht="18" x14ac:dyDescent="0.35">
      <c r="F125" s="76"/>
      <c r="G125" s="76"/>
      <c r="H125" s="76"/>
      <c r="I125" s="76"/>
      <c r="M125" s="69">
        <f t="shared" si="1"/>
        <v>0</v>
      </c>
    </row>
    <row r="126" spans="6:13" ht="18" x14ac:dyDescent="0.35">
      <c r="F126" s="76"/>
      <c r="G126" s="76"/>
      <c r="H126" s="76"/>
      <c r="I126" s="76"/>
      <c r="M126" s="69">
        <f t="shared" si="1"/>
        <v>0</v>
      </c>
    </row>
    <row r="127" spans="6:13" ht="18" x14ac:dyDescent="0.35">
      <c r="F127" s="76"/>
      <c r="G127" s="76"/>
      <c r="H127" s="76"/>
      <c r="I127" s="76"/>
      <c r="M127" s="69">
        <f t="shared" si="1"/>
        <v>0</v>
      </c>
    </row>
    <row r="128" spans="6:13" ht="18" x14ac:dyDescent="0.35">
      <c r="F128" s="76"/>
      <c r="G128" s="76"/>
      <c r="H128" s="76"/>
      <c r="I128" s="76"/>
      <c r="M128" s="69">
        <f t="shared" si="1"/>
        <v>0</v>
      </c>
    </row>
    <row r="129" spans="6:13" ht="18" x14ac:dyDescent="0.35">
      <c r="F129" s="76"/>
      <c r="G129" s="76"/>
      <c r="H129" s="76"/>
      <c r="I129" s="76"/>
      <c r="M129" s="69">
        <f t="shared" si="1"/>
        <v>0</v>
      </c>
    </row>
    <row r="130" spans="6:13" ht="18" x14ac:dyDescent="0.35">
      <c r="F130" s="76"/>
      <c r="G130" s="76"/>
      <c r="H130" s="76"/>
      <c r="I130" s="76"/>
      <c r="M130" s="69">
        <f t="shared" si="1"/>
        <v>0</v>
      </c>
    </row>
    <row r="131" spans="6:13" ht="18" x14ac:dyDescent="0.35">
      <c r="F131" s="76"/>
      <c r="G131" s="76"/>
      <c r="H131" s="76"/>
      <c r="I131" s="76"/>
      <c r="M131" s="69">
        <f t="shared" si="1"/>
        <v>0</v>
      </c>
    </row>
    <row r="132" spans="6:13" ht="18" x14ac:dyDescent="0.35">
      <c r="F132" s="76"/>
      <c r="G132" s="76"/>
      <c r="H132" s="76"/>
      <c r="I132" s="76"/>
      <c r="M132" s="69">
        <f t="shared" si="1"/>
        <v>0</v>
      </c>
    </row>
    <row r="133" spans="6:13" ht="18" x14ac:dyDescent="0.35">
      <c r="F133" s="76"/>
      <c r="G133" s="76"/>
      <c r="H133" s="76"/>
      <c r="I133" s="76"/>
      <c r="M133" s="69">
        <f t="shared" si="1"/>
        <v>0</v>
      </c>
    </row>
    <row r="134" spans="6:13" ht="18" x14ac:dyDescent="0.35">
      <c r="F134" s="76"/>
      <c r="G134" s="76"/>
      <c r="H134" s="76"/>
      <c r="I134" s="76"/>
      <c r="M134" s="69">
        <f t="shared" si="1"/>
        <v>0</v>
      </c>
    </row>
    <row r="135" spans="6:13" ht="18" x14ac:dyDescent="0.35">
      <c r="F135" s="76"/>
      <c r="G135" s="76"/>
      <c r="H135" s="76"/>
      <c r="I135" s="76"/>
      <c r="M135" s="69">
        <f t="shared" si="1"/>
        <v>0</v>
      </c>
    </row>
    <row r="136" spans="6:13" ht="18" x14ac:dyDescent="0.35">
      <c r="F136" s="76"/>
      <c r="G136" s="76"/>
      <c r="H136" s="76"/>
      <c r="I136" s="76"/>
      <c r="M136" s="69">
        <f t="shared" si="1"/>
        <v>0</v>
      </c>
    </row>
    <row r="137" spans="6:13" ht="18" x14ac:dyDescent="0.35">
      <c r="F137" s="76"/>
      <c r="G137" s="76"/>
      <c r="H137" s="76"/>
      <c r="I137" s="76"/>
      <c r="M137" s="69">
        <f t="shared" si="1"/>
        <v>0</v>
      </c>
    </row>
    <row r="138" spans="6:13" ht="18" x14ac:dyDescent="0.35">
      <c r="F138" s="76"/>
      <c r="G138" s="76"/>
      <c r="H138" s="76"/>
      <c r="I138" s="76"/>
      <c r="M138" s="69">
        <f t="shared" si="1"/>
        <v>0</v>
      </c>
    </row>
    <row r="139" spans="6:13" ht="18" x14ac:dyDescent="0.35">
      <c r="F139" s="76"/>
      <c r="G139" s="76"/>
      <c r="H139" s="76"/>
      <c r="I139" s="76"/>
      <c r="M139" s="69">
        <f t="shared" si="1"/>
        <v>0</v>
      </c>
    </row>
    <row r="140" spans="6:13" ht="18" x14ac:dyDescent="0.35">
      <c r="F140" s="76"/>
      <c r="G140" s="76"/>
      <c r="H140" s="76"/>
      <c r="I140" s="76"/>
      <c r="M140" s="69">
        <f t="shared" si="1"/>
        <v>0</v>
      </c>
    </row>
    <row r="141" spans="6:13" ht="18" x14ac:dyDescent="0.35">
      <c r="F141" s="76"/>
      <c r="G141" s="76"/>
      <c r="H141" s="76"/>
      <c r="I141" s="76"/>
      <c r="M141" s="69">
        <f t="shared" ref="M141:M204" si="2">DATEDIF(E141,J141,"Y")</f>
        <v>0</v>
      </c>
    </row>
    <row r="142" spans="6:13" ht="18" x14ac:dyDescent="0.35">
      <c r="F142" s="76"/>
      <c r="G142" s="76"/>
      <c r="H142" s="76"/>
      <c r="I142" s="76"/>
      <c r="M142" s="69">
        <f t="shared" si="2"/>
        <v>0</v>
      </c>
    </row>
    <row r="143" spans="6:13" ht="18" x14ac:dyDescent="0.35">
      <c r="F143" s="76"/>
      <c r="G143" s="76"/>
      <c r="H143" s="76"/>
      <c r="I143" s="76"/>
      <c r="M143" s="69">
        <f t="shared" si="2"/>
        <v>0</v>
      </c>
    </row>
    <row r="144" spans="6:13" ht="18" x14ac:dyDescent="0.35">
      <c r="F144" s="76"/>
      <c r="G144" s="76"/>
      <c r="H144" s="76"/>
      <c r="I144" s="76"/>
      <c r="M144" s="69">
        <f t="shared" si="2"/>
        <v>0</v>
      </c>
    </row>
    <row r="145" spans="6:13" ht="18" x14ac:dyDescent="0.35">
      <c r="F145" s="76"/>
      <c r="G145" s="76"/>
      <c r="H145" s="76"/>
      <c r="I145" s="76"/>
      <c r="M145" s="69">
        <f t="shared" si="2"/>
        <v>0</v>
      </c>
    </row>
    <row r="146" spans="6:13" ht="18" x14ac:dyDescent="0.35">
      <c r="F146" s="76"/>
      <c r="G146" s="76"/>
      <c r="H146" s="76"/>
      <c r="I146" s="76"/>
      <c r="M146" s="69">
        <f t="shared" si="2"/>
        <v>0</v>
      </c>
    </row>
    <row r="147" spans="6:13" ht="18" x14ac:dyDescent="0.35">
      <c r="F147" s="76"/>
      <c r="G147" s="76"/>
      <c r="H147" s="76"/>
      <c r="I147" s="76"/>
      <c r="M147" s="69">
        <f t="shared" si="2"/>
        <v>0</v>
      </c>
    </row>
    <row r="148" spans="6:13" ht="18" x14ac:dyDescent="0.35">
      <c r="F148" s="76"/>
      <c r="G148" s="76"/>
      <c r="H148" s="76"/>
      <c r="I148" s="76"/>
      <c r="M148" s="69">
        <f t="shared" si="2"/>
        <v>0</v>
      </c>
    </row>
    <row r="149" spans="6:13" ht="18" x14ac:dyDescent="0.35">
      <c r="F149" s="76"/>
      <c r="G149" s="76"/>
      <c r="H149" s="76"/>
      <c r="I149" s="76"/>
      <c r="M149" s="69">
        <f t="shared" si="2"/>
        <v>0</v>
      </c>
    </row>
    <row r="150" spans="6:13" ht="18" x14ac:dyDescent="0.35">
      <c r="F150" s="76"/>
      <c r="G150" s="76"/>
      <c r="H150" s="76"/>
      <c r="I150" s="76"/>
      <c r="M150" s="69">
        <f t="shared" si="2"/>
        <v>0</v>
      </c>
    </row>
    <row r="151" spans="6:13" ht="18" x14ac:dyDescent="0.35">
      <c r="F151" s="76"/>
      <c r="G151" s="76"/>
      <c r="H151" s="76"/>
      <c r="I151" s="76"/>
      <c r="M151" s="69">
        <f t="shared" si="2"/>
        <v>0</v>
      </c>
    </row>
    <row r="152" spans="6:13" ht="18" x14ac:dyDescent="0.35">
      <c r="F152" s="76"/>
      <c r="G152" s="76"/>
      <c r="H152" s="76"/>
      <c r="I152" s="76"/>
      <c r="M152" s="69">
        <f t="shared" si="2"/>
        <v>0</v>
      </c>
    </row>
    <row r="153" spans="6:13" ht="18" x14ac:dyDescent="0.35">
      <c r="F153" s="76"/>
      <c r="G153" s="76"/>
      <c r="H153" s="76"/>
      <c r="I153" s="76"/>
      <c r="M153" s="69">
        <f t="shared" si="2"/>
        <v>0</v>
      </c>
    </row>
    <row r="154" spans="6:13" ht="18" x14ac:dyDescent="0.35">
      <c r="F154" s="76"/>
      <c r="G154" s="76"/>
      <c r="H154" s="76"/>
      <c r="I154" s="76"/>
      <c r="M154" s="69">
        <f t="shared" si="2"/>
        <v>0</v>
      </c>
    </row>
    <row r="155" spans="6:13" ht="18" x14ac:dyDescent="0.35">
      <c r="F155" s="76"/>
      <c r="G155" s="76"/>
      <c r="H155" s="76"/>
      <c r="I155" s="76"/>
      <c r="M155" s="69">
        <f t="shared" si="2"/>
        <v>0</v>
      </c>
    </row>
    <row r="156" spans="6:13" ht="18" x14ac:dyDescent="0.35">
      <c r="F156" s="76"/>
      <c r="G156" s="76"/>
      <c r="H156" s="76"/>
      <c r="I156" s="76"/>
      <c r="M156" s="69">
        <f t="shared" si="2"/>
        <v>0</v>
      </c>
    </row>
    <row r="157" spans="6:13" ht="18" x14ac:dyDescent="0.35">
      <c r="F157" s="76"/>
      <c r="G157" s="76"/>
      <c r="H157" s="76"/>
      <c r="I157" s="76"/>
      <c r="M157" s="69">
        <f t="shared" si="2"/>
        <v>0</v>
      </c>
    </row>
    <row r="158" spans="6:13" ht="18" x14ac:dyDescent="0.35">
      <c r="F158" s="76"/>
      <c r="G158" s="76"/>
      <c r="H158" s="76"/>
      <c r="I158" s="76"/>
      <c r="M158" s="69">
        <f t="shared" si="2"/>
        <v>0</v>
      </c>
    </row>
    <row r="159" spans="6:13" ht="18" x14ac:dyDescent="0.35">
      <c r="F159" s="76"/>
      <c r="G159" s="76"/>
      <c r="H159" s="76"/>
      <c r="I159" s="76"/>
      <c r="M159" s="69">
        <f t="shared" si="2"/>
        <v>0</v>
      </c>
    </row>
    <row r="160" spans="6:13" ht="18" x14ac:dyDescent="0.35">
      <c r="F160" s="76"/>
      <c r="G160" s="76"/>
      <c r="H160" s="76"/>
      <c r="I160" s="76"/>
      <c r="M160" s="69">
        <f t="shared" si="2"/>
        <v>0</v>
      </c>
    </row>
    <row r="161" spans="6:13" ht="18" x14ac:dyDescent="0.35">
      <c r="F161" s="76"/>
      <c r="G161" s="76"/>
      <c r="H161" s="76"/>
      <c r="I161" s="76"/>
      <c r="M161" s="69">
        <f t="shared" si="2"/>
        <v>0</v>
      </c>
    </row>
    <row r="162" spans="6:13" ht="18" x14ac:dyDescent="0.35">
      <c r="F162" s="76"/>
      <c r="G162" s="76"/>
      <c r="H162" s="76"/>
      <c r="I162" s="76"/>
      <c r="M162" s="69">
        <f t="shared" si="2"/>
        <v>0</v>
      </c>
    </row>
    <row r="163" spans="6:13" ht="18" x14ac:dyDescent="0.35">
      <c r="F163" s="76"/>
      <c r="G163" s="76"/>
      <c r="H163" s="76"/>
      <c r="I163" s="76"/>
      <c r="M163" s="69">
        <f t="shared" si="2"/>
        <v>0</v>
      </c>
    </row>
    <row r="164" spans="6:13" ht="18" x14ac:dyDescent="0.35">
      <c r="F164" s="76"/>
      <c r="G164" s="76"/>
      <c r="H164" s="76"/>
      <c r="I164" s="76"/>
      <c r="M164" s="69">
        <f t="shared" si="2"/>
        <v>0</v>
      </c>
    </row>
    <row r="165" spans="6:13" ht="18" x14ac:dyDescent="0.35">
      <c r="F165" s="76"/>
      <c r="G165" s="76"/>
      <c r="H165" s="76"/>
      <c r="I165" s="76"/>
      <c r="M165" s="69">
        <f t="shared" si="2"/>
        <v>0</v>
      </c>
    </row>
    <row r="166" spans="6:13" ht="18" x14ac:dyDescent="0.35">
      <c r="F166" s="76"/>
      <c r="G166" s="76"/>
      <c r="H166" s="76"/>
      <c r="I166" s="76"/>
      <c r="M166" s="69">
        <f t="shared" si="2"/>
        <v>0</v>
      </c>
    </row>
    <row r="167" spans="6:13" ht="18" x14ac:dyDescent="0.35">
      <c r="F167" s="76"/>
      <c r="G167" s="76"/>
      <c r="H167" s="76"/>
      <c r="I167" s="76"/>
      <c r="M167" s="69">
        <f t="shared" si="2"/>
        <v>0</v>
      </c>
    </row>
    <row r="168" spans="6:13" ht="18" x14ac:dyDescent="0.35">
      <c r="F168" s="76"/>
      <c r="G168" s="76"/>
      <c r="H168" s="76"/>
      <c r="I168" s="76"/>
      <c r="M168" s="69">
        <f t="shared" si="2"/>
        <v>0</v>
      </c>
    </row>
    <row r="169" spans="6:13" ht="18" x14ac:dyDescent="0.35">
      <c r="F169" s="76"/>
      <c r="G169" s="76"/>
      <c r="H169" s="76"/>
      <c r="I169" s="76"/>
      <c r="M169" s="69">
        <f t="shared" si="2"/>
        <v>0</v>
      </c>
    </row>
    <row r="170" spans="6:13" ht="18" x14ac:dyDescent="0.35">
      <c r="F170" s="76"/>
      <c r="G170" s="76"/>
      <c r="H170" s="76"/>
      <c r="I170" s="76"/>
      <c r="M170" s="69">
        <f t="shared" si="2"/>
        <v>0</v>
      </c>
    </row>
    <row r="171" spans="6:13" ht="18" x14ac:dyDescent="0.35">
      <c r="F171" s="76"/>
      <c r="G171" s="76"/>
      <c r="H171" s="76"/>
      <c r="I171" s="76"/>
      <c r="M171" s="69">
        <f t="shared" si="2"/>
        <v>0</v>
      </c>
    </row>
    <row r="172" spans="6:13" ht="18" x14ac:dyDescent="0.35">
      <c r="F172" s="76"/>
      <c r="G172" s="76"/>
      <c r="H172" s="76"/>
      <c r="I172" s="76"/>
      <c r="M172" s="69">
        <f t="shared" si="2"/>
        <v>0</v>
      </c>
    </row>
    <row r="173" spans="6:13" ht="18" x14ac:dyDescent="0.35">
      <c r="F173" s="76"/>
      <c r="G173" s="76"/>
      <c r="H173" s="76"/>
      <c r="I173" s="76"/>
      <c r="M173" s="69">
        <f t="shared" si="2"/>
        <v>0</v>
      </c>
    </row>
    <row r="174" spans="6:13" ht="18" x14ac:dyDescent="0.35">
      <c r="F174" s="76"/>
      <c r="G174" s="76"/>
      <c r="H174" s="76"/>
      <c r="I174" s="76"/>
      <c r="M174" s="69">
        <f t="shared" si="2"/>
        <v>0</v>
      </c>
    </row>
    <row r="175" spans="6:13" ht="18" x14ac:dyDescent="0.35">
      <c r="F175" s="76"/>
      <c r="G175" s="76"/>
      <c r="H175" s="76"/>
      <c r="I175" s="76"/>
      <c r="M175" s="69">
        <f t="shared" si="2"/>
        <v>0</v>
      </c>
    </row>
    <row r="176" spans="6:13" ht="18" x14ac:dyDescent="0.35">
      <c r="F176" s="76"/>
      <c r="G176" s="76"/>
      <c r="H176" s="76"/>
      <c r="I176" s="76"/>
      <c r="M176" s="69">
        <f t="shared" si="2"/>
        <v>0</v>
      </c>
    </row>
    <row r="177" spans="6:13" ht="18" x14ac:dyDescent="0.35">
      <c r="F177" s="76"/>
      <c r="G177" s="76"/>
      <c r="H177" s="76"/>
      <c r="I177" s="76"/>
      <c r="M177" s="69">
        <f t="shared" si="2"/>
        <v>0</v>
      </c>
    </row>
    <row r="178" spans="6:13" ht="18" x14ac:dyDescent="0.35">
      <c r="F178" s="76"/>
      <c r="G178" s="76"/>
      <c r="H178" s="76"/>
      <c r="I178" s="76"/>
      <c r="M178" s="69">
        <f t="shared" si="2"/>
        <v>0</v>
      </c>
    </row>
    <row r="179" spans="6:13" ht="18" x14ac:dyDescent="0.35">
      <c r="F179" s="76"/>
      <c r="G179" s="76"/>
      <c r="H179" s="76"/>
      <c r="I179" s="76"/>
      <c r="M179" s="69">
        <f t="shared" si="2"/>
        <v>0</v>
      </c>
    </row>
    <row r="180" spans="6:13" ht="18" x14ac:dyDescent="0.35">
      <c r="F180" s="76"/>
      <c r="G180" s="76"/>
      <c r="H180" s="76"/>
      <c r="I180" s="76"/>
      <c r="M180" s="69">
        <f t="shared" si="2"/>
        <v>0</v>
      </c>
    </row>
    <row r="181" spans="6:13" ht="18" x14ac:dyDescent="0.35">
      <c r="F181" s="76"/>
      <c r="G181" s="76"/>
      <c r="H181" s="76"/>
      <c r="I181" s="76"/>
      <c r="M181" s="69">
        <f t="shared" si="2"/>
        <v>0</v>
      </c>
    </row>
    <row r="182" spans="6:13" ht="18" x14ac:dyDescent="0.35">
      <c r="F182" s="76"/>
      <c r="G182" s="76"/>
      <c r="H182" s="76"/>
      <c r="I182" s="76"/>
      <c r="M182" s="69">
        <f t="shared" si="2"/>
        <v>0</v>
      </c>
    </row>
    <row r="183" spans="6:13" ht="18" x14ac:dyDescent="0.35">
      <c r="F183" s="76"/>
      <c r="G183" s="76"/>
      <c r="H183" s="76"/>
      <c r="I183" s="76"/>
      <c r="M183" s="69">
        <f t="shared" si="2"/>
        <v>0</v>
      </c>
    </row>
    <row r="184" spans="6:13" ht="18" x14ac:dyDescent="0.35">
      <c r="F184" s="76"/>
      <c r="G184" s="76"/>
      <c r="H184" s="76"/>
      <c r="I184" s="76"/>
      <c r="M184" s="69">
        <f t="shared" si="2"/>
        <v>0</v>
      </c>
    </row>
    <row r="185" spans="6:13" ht="18" x14ac:dyDescent="0.35">
      <c r="F185" s="76"/>
      <c r="G185" s="76"/>
      <c r="H185" s="76"/>
      <c r="I185" s="76"/>
      <c r="M185" s="69">
        <f t="shared" si="2"/>
        <v>0</v>
      </c>
    </row>
    <row r="186" spans="6:13" ht="18" x14ac:dyDescent="0.35">
      <c r="F186" s="76"/>
      <c r="G186" s="76"/>
      <c r="H186" s="76"/>
      <c r="I186" s="76"/>
      <c r="M186" s="69">
        <f t="shared" si="2"/>
        <v>0</v>
      </c>
    </row>
    <row r="187" spans="6:13" ht="18" x14ac:dyDescent="0.35">
      <c r="F187" s="76"/>
      <c r="G187" s="76"/>
      <c r="H187" s="76"/>
      <c r="I187" s="76"/>
      <c r="M187" s="69">
        <f t="shared" si="2"/>
        <v>0</v>
      </c>
    </row>
    <row r="188" spans="6:13" ht="18" x14ac:dyDescent="0.35">
      <c r="F188" s="76"/>
      <c r="G188" s="76"/>
      <c r="H188" s="76"/>
      <c r="I188" s="76"/>
      <c r="M188" s="69">
        <f t="shared" si="2"/>
        <v>0</v>
      </c>
    </row>
    <row r="189" spans="6:13" ht="18" x14ac:dyDescent="0.35">
      <c r="F189" s="76"/>
      <c r="G189" s="76"/>
      <c r="H189" s="76"/>
      <c r="I189" s="76"/>
      <c r="M189" s="69">
        <f t="shared" si="2"/>
        <v>0</v>
      </c>
    </row>
    <row r="190" spans="6:13" ht="18" x14ac:dyDescent="0.35">
      <c r="F190" s="76"/>
      <c r="G190" s="76"/>
      <c r="H190" s="76"/>
      <c r="I190" s="76"/>
      <c r="M190" s="69">
        <f t="shared" si="2"/>
        <v>0</v>
      </c>
    </row>
    <row r="191" spans="6:13" ht="18" x14ac:dyDescent="0.35">
      <c r="F191" s="76"/>
      <c r="G191" s="76"/>
      <c r="H191" s="76"/>
      <c r="I191" s="76"/>
      <c r="M191" s="69">
        <f t="shared" si="2"/>
        <v>0</v>
      </c>
    </row>
    <row r="192" spans="6:13" ht="18" x14ac:dyDescent="0.35">
      <c r="F192" s="76"/>
      <c r="G192" s="76"/>
      <c r="H192" s="76"/>
      <c r="I192" s="76"/>
      <c r="M192" s="69">
        <f t="shared" si="2"/>
        <v>0</v>
      </c>
    </row>
    <row r="193" spans="6:13" ht="18" x14ac:dyDescent="0.35">
      <c r="F193" s="76"/>
      <c r="G193" s="76"/>
      <c r="H193" s="76"/>
      <c r="I193" s="76"/>
      <c r="M193" s="69">
        <f t="shared" si="2"/>
        <v>0</v>
      </c>
    </row>
    <row r="194" spans="6:13" ht="18" x14ac:dyDescent="0.35">
      <c r="F194" s="76"/>
      <c r="G194" s="76"/>
      <c r="H194" s="76"/>
      <c r="I194" s="76"/>
      <c r="M194" s="69">
        <f t="shared" si="2"/>
        <v>0</v>
      </c>
    </row>
    <row r="195" spans="6:13" ht="18" x14ac:dyDescent="0.35">
      <c r="F195" s="76"/>
      <c r="G195" s="76"/>
      <c r="H195" s="76"/>
      <c r="I195" s="76"/>
      <c r="M195" s="69">
        <f t="shared" si="2"/>
        <v>0</v>
      </c>
    </row>
    <row r="196" spans="6:13" ht="18" x14ac:dyDescent="0.35">
      <c r="F196" s="76"/>
      <c r="G196" s="76"/>
      <c r="H196" s="76"/>
      <c r="I196" s="76"/>
      <c r="M196" s="69">
        <f t="shared" si="2"/>
        <v>0</v>
      </c>
    </row>
    <row r="197" spans="6:13" ht="18" x14ac:dyDescent="0.35">
      <c r="F197" s="76"/>
      <c r="G197" s="76"/>
      <c r="H197" s="76"/>
      <c r="I197" s="76"/>
      <c r="M197" s="69">
        <f t="shared" si="2"/>
        <v>0</v>
      </c>
    </row>
    <row r="198" spans="6:13" ht="18" x14ac:dyDescent="0.35">
      <c r="F198" s="76"/>
      <c r="G198" s="76"/>
      <c r="H198" s="76"/>
      <c r="I198" s="76"/>
      <c r="M198" s="69">
        <f t="shared" si="2"/>
        <v>0</v>
      </c>
    </row>
    <row r="199" spans="6:13" ht="18" x14ac:dyDescent="0.35">
      <c r="F199" s="76"/>
      <c r="G199" s="76"/>
      <c r="H199" s="76"/>
      <c r="I199" s="76"/>
      <c r="M199" s="69">
        <f t="shared" si="2"/>
        <v>0</v>
      </c>
    </row>
    <row r="200" spans="6:13" ht="18" x14ac:dyDescent="0.35">
      <c r="F200" s="76"/>
      <c r="G200" s="76"/>
      <c r="H200" s="76"/>
      <c r="I200" s="76"/>
      <c r="M200" s="69">
        <f t="shared" si="2"/>
        <v>0</v>
      </c>
    </row>
    <row r="201" spans="6:13" ht="18" x14ac:dyDescent="0.35">
      <c r="F201" s="76"/>
      <c r="G201" s="76"/>
      <c r="H201" s="76"/>
      <c r="I201" s="76"/>
      <c r="M201" s="69">
        <f t="shared" si="2"/>
        <v>0</v>
      </c>
    </row>
    <row r="202" spans="6:13" ht="18" x14ac:dyDescent="0.35">
      <c r="F202" s="76"/>
      <c r="G202" s="76"/>
      <c r="H202" s="76"/>
      <c r="I202" s="76"/>
      <c r="M202" s="69">
        <f t="shared" si="2"/>
        <v>0</v>
      </c>
    </row>
    <row r="203" spans="6:13" ht="18" x14ac:dyDescent="0.35">
      <c r="F203" s="76"/>
      <c r="G203" s="76"/>
      <c r="H203" s="76"/>
      <c r="I203" s="76"/>
      <c r="M203" s="69">
        <f t="shared" si="2"/>
        <v>0</v>
      </c>
    </row>
    <row r="204" spans="6:13" ht="18" x14ac:dyDescent="0.35">
      <c r="F204" s="76"/>
      <c r="G204" s="76"/>
      <c r="H204" s="76"/>
      <c r="I204" s="76"/>
      <c r="M204" s="69">
        <f t="shared" si="2"/>
        <v>0</v>
      </c>
    </row>
    <row r="205" spans="6:13" ht="18" x14ac:dyDescent="0.35">
      <c r="F205" s="76"/>
      <c r="G205" s="76"/>
      <c r="H205" s="76"/>
      <c r="I205" s="76"/>
      <c r="M205" s="69">
        <f t="shared" ref="M205:M268" si="3">DATEDIF(E205,J205,"Y")</f>
        <v>0</v>
      </c>
    </row>
    <row r="206" spans="6:13" ht="18" x14ac:dyDescent="0.35">
      <c r="F206" s="76"/>
      <c r="G206" s="76"/>
      <c r="H206" s="76"/>
      <c r="I206" s="76"/>
      <c r="M206" s="69">
        <f t="shared" si="3"/>
        <v>0</v>
      </c>
    </row>
    <row r="207" spans="6:13" ht="18" x14ac:dyDescent="0.35">
      <c r="F207" s="76"/>
      <c r="G207" s="76"/>
      <c r="H207" s="76"/>
      <c r="I207" s="76"/>
      <c r="M207" s="69">
        <f t="shared" si="3"/>
        <v>0</v>
      </c>
    </row>
    <row r="208" spans="6:13" ht="18" x14ac:dyDescent="0.35">
      <c r="F208" s="76"/>
      <c r="G208" s="76"/>
      <c r="H208" s="76"/>
      <c r="I208" s="76"/>
      <c r="M208" s="69">
        <f t="shared" si="3"/>
        <v>0</v>
      </c>
    </row>
    <row r="209" spans="6:13" ht="18" x14ac:dyDescent="0.35">
      <c r="F209" s="76"/>
      <c r="G209" s="76"/>
      <c r="H209" s="76"/>
      <c r="I209" s="76"/>
      <c r="M209" s="69">
        <f t="shared" si="3"/>
        <v>0</v>
      </c>
    </row>
    <row r="210" spans="6:13" ht="18" x14ac:dyDescent="0.35">
      <c r="F210" s="76"/>
      <c r="G210" s="76"/>
      <c r="H210" s="76"/>
      <c r="I210" s="76"/>
      <c r="M210" s="69">
        <f t="shared" si="3"/>
        <v>0</v>
      </c>
    </row>
    <row r="211" spans="6:13" ht="18" x14ac:dyDescent="0.35">
      <c r="F211" s="76"/>
      <c r="G211" s="76"/>
      <c r="H211" s="76"/>
      <c r="I211" s="76"/>
      <c r="M211" s="69">
        <f t="shared" si="3"/>
        <v>0</v>
      </c>
    </row>
    <row r="212" spans="6:13" ht="18" x14ac:dyDescent="0.35">
      <c r="F212" s="76"/>
      <c r="G212" s="76"/>
      <c r="H212" s="76"/>
      <c r="I212" s="76"/>
      <c r="M212" s="69">
        <f t="shared" si="3"/>
        <v>0</v>
      </c>
    </row>
    <row r="213" spans="6:13" ht="18" x14ac:dyDescent="0.35">
      <c r="F213" s="76"/>
      <c r="G213" s="76"/>
      <c r="H213" s="76"/>
      <c r="I213" s="76"/>
      <c r="M213" s="69">
        <f t="shared" si="3"/>
        <v>0</v>
      </c>
    </row>
    <row r="214" spans="6:13" ht="18" x14ac:dyDescent="0.35">
      <c r="F214" s="76"/>
      <c r="G214" s="76"/>
      <c r="H214" s="76"/>
      <c r="I214" s="76"/>
      <c r="M214" s="69">
        <f t="shared" si="3"/>
        <v>0</v>
      </c>
    </row>
    <row r="215" spans="6:13" ht="18" x14ac:dyDescent="0.35">
      <c r="F215" s="76"/>
      <c r="G215" s="76"/>
      <c r="H215" s="76"/>
      <c r="I215" s="76"/>
      <c r="M215" s="69">
        <f t="shared" si="3"/>
        <v>0</v>
      </c>
    </row>
    <row r="216" spans="6:13" ht="18" x14ac:dyDescent="0.35">
      <c r="F216" s="76"/>
      <c r="G216" s="76"/>
      <c r="H216" s="76"/>
      <c r="I216" s="76"/>
      <c r="M216" s="69">
        <f t="shared" si="3"/>
        <v>0</v>
      </c>
    </row>
    <row r="217" spans="6:13" ht="18" x14ac:dyDescent="0.35">
      <c r="F217" s="76"/>
      <c r="G217" s="76"/>
      <c r="H217" s="76"/>
      <c r="I217" s="76"/>
      <c r="M217" s="69">
        <f t="shared" si="3"/>
        <v>0</v>
      </c>
    </row>
    <row r="218" spans="6:13" ht="18" x14ac:dyDescent="0.35">
      <c r="F218" s="76"/>
      <c r="G218" s="76"/>
      <c r="H218" s="76"/>
      <c r="I218" s="76"/>
      <c r="M218" s="69">
        <f t="shared" si="3"/>
        <v>0</v>
      </c>
    </row>
    <row r="219" spans="6:13" ht="18" x14ac:dyDescent="0.35">
      <c r="F219" s="76"/>
      <c r="G219" s="76"/>
      <c r="H219" s="76"/>
      <c r="I219" s="76"/>
      <c r="M219" s="69">
        <f t="shared" si="3"/>
        <v>0</v>
      </c>
    </row>
    <row r="220" spans="6:13" ht="18" x14ac:dyDescent="0.35">
      <c r="F220" s="76"/>
      <c r="G220" s="76"/>
      <c r="H220" s="76"/>
      <c r="I220" s="76"/>
      <c r="M220" s="69">
        <f t="shared" si="3"/>
        <v>0</v>
      </c>
    </row>
    <row r="221" spans="6:13" ht="18" x14ac:dyDescent="0.35">
      <c r="F221" s="76"/>
      <c r="G221" s="76"/>
      <c r="H221" s="76"/>
      <c r="I221" s="76"/>
      <c r="M221" s="69">
        <f t="shared" si="3"/>
        <v>0</v>
      </c>
    </row>
    <row r="222" spans="6:13" ht="18" x14ac:dyDescent="0.35">
      <c r="F222" s="76"/>
      <c r="G222" s="76"/>
      <c r="H222" s="76"/>
      <c r="I222" s="76"/>
      <c r="M222" s="69">
        <f t="shared" si="3"/>
        <v>0</v>
      </c>
    </row>
    <row r="223" spans="6:13" ht="18" x14ac:dyDescent="0.35">
      <c r="F223" s="76"/>
      <c r="G223" s="76"/>
      <c r="H223" s="76"/>
      <c r="I223" s="76"/>
      <c r="M223" s="69">
        <f t="shared" si="3"/>
        <v>0</v>
      </c>
    </row>
    <row r="224" spans="6:13" ht="18" x14ac:dyDescent="0.35">
      <c r="F224" s="76"/>
      <c r="G224" s="76"/>
      <c r="H224" s="76"/>
      <c r="I224" s="76"/>
      <c r="M224" s="69">
        <f t="shared" si="3"/>
        <v>0</v>
      </c>
    </row>
    <row r="225" spans="6:13" ht="18" x14ac:dyDescent="0.35">
      <c r="F225" s="76"/>
      <c r="G225" s="76"/>
      <c r="H225" s="76"/>
      <c r="I225" s="76"/>
      <c r="M225" s="69">
        <f t="shared" si="3"/>
        <v>0</v>
      </c>
    </row>
    <row r="226" spans="6:13" ht="18" x14ac:dyDescent="0.35">
      <c r="F226" s="76"/>
      <c r="G226" s="76"/>
      <c r="H226" s="76"/>
      <c r="I226" s="76"/>
      <c r="M226" s="69">
        <f t="shared" si="3"/>
        <v>0</v>
      </c>
    </row>
    <row r="227" spans="6:13" ht="18" x14ac:dyDescent="0.35">
      <c r="F227" s="76"/>
      <c r="G227" s="76"/>
      <c r="H227" s="76"/>
      <c r="I227" s="76"/>
      <c r="M227" s="69">
        <f t="shared" si="3"/>
        <v>0</v>
      </c>
    </row>
    <row r="228" spans="6:13" ht="18" x14ac:dyDescent="0.35">
      <c r="F228" s="76"/>
      <c r="G228" s="76"/>
      <c r="H228" s="76"/>
      <c r="I228" s="76"/>
      <c r="M228" s="69">
        <f t="shared" si="3"/>
        <v>0</v>
      </c>
    </row>
    <row r="229" spans="6:13" ht="18" x14ac:dyDescent="0.35">
      <c r="F229" s="76"/>
      <c r="G229" s="76"/>
      <c r="H229" s="76"/>
      <c r="I229" s="76"/>
      <c r="M229" s="69">
        <f t="shared" si="3"/>
        <v>0</v>
      </c>
    </row>
    <row r="230" spans="6:13" ht="18" x14ac:dyDescent="0.35">
      <c r="F230" s="76"/>
      <c r="G230" s="76"/>
      <c r="H230" s="76"/>
      <c r="I230" s="76"/>
      <c r="M230" s="69">
        <f t="shared" si="3"/>
        <v>0</v>
      </c>
    </row>
    <row r="231" spans="6:13" ht="18" x14ac:dyDescent="0.35">
      <c r="F231" s="76"/>
      <c r="G231" s="76"/>
      <c r="H231" s="76"/>
      <c r="I231" s="76"/>
      <c r="M231" s="69">
        <f t="shared" si="3"/>
        <v>0</v>
      </c>
    </row>
    <row r="232" spans="6:13" ht="18" x14ac:dyDescent="0.35">
      <c r="F232" s="76"/>
      <c r="G232" s="76"/>
      <c r="H232" s="76"/>
      <c r="I232" s="76"/>
      <c r="M232" s="69">
        <f t="shared" si="3"/>
        <v>0</v>
      </c>
    </row>
    <row r="233" spans="6:13" ht="18" x14ac:dyDescent="0.35">
      <c r="F233" s="76"/>
      <c r="G233" s="76"/>
      <c r="H233" s="76"/>
      <c r="I233" s="76"/>
      <c r="M233" s="69">
        <f t="shared" si="3"/>
        <v>0</v>
      </c>
    </row>
    <row r="234" spans="6:13" ht="18" x14ac:dyDescent="0.35">
      <c r="F234" s="76"/>
      <c r="G234" s="76"/>
      <c r="H234" s="76"/>
      <c r="I234" s="76"/>
      <c r="M234" s="69">
        <f t="shared" si="3"/>
        <v>0</v>
      </c>
    </row>
    <row r="235" spans="6:13" ht="18" x14ac:dyDescent="0.35">
      <c r="F235" s="76"/>
      <c r="G235" s="76"/>
      <c r="H235" s="76"/>
      <c r="I235" s="76"/>
      <c r="M235" s="69">
        <f t="shared" si="3"/>
        <v>0</v>
      </c>
    </row>
    <row r="236" spans="6:13" ht="18" x14ac:dyDescent="0.35">
      <c r="F236" s="76"/>
      <c r="G236" s="76"/>
      <c r="H236" s="76"/>
      <c r="I236" s="76"/>
      <c r="M236" s="69">
        <f t="shared" si="3"/>
        <v>0</v>
      </c>
    </row>
    <row r="237" spans="6:13" ht="18" x14ac:dyDescent="0.35">
      <c r="F237" s="76"/>
      <c r="G237" s="76"/>
      <c r="H237" s="76"/>
      <c r="I237" s="76"/>
      <c r="M237" s="69">
        <f t="shared" si="3"/>
        <v>0</v>
      </c>
    </row>
    <row r="238" spans="6:13" ht="18" x14ac:dyDescent="0.35">
      <c r="F238" s="76"/>
      <c r="G238" s="76"/>
      <c r="H238" s="76"/>
      <c r="I238" s="76"/>
      <c r="M238" s="69">
        <f t="shared" si="3"/>
        <v>0</v>
      </c>
    </row>
    <row r="239" spans="6:13" ht="18" x14ac:dyDescent="0.35">
      <c r="F239" s="76"/>
      <c r="G239" s="76"/>
      <c r="H239" s="76"/>
      <c r="I239" s="76"/>
      <c r="M239" s="69">
        <f t="shared" si="3"/>
        <v>0</v>
      </c>
    </row>
    <row r="240" spans="6:13" ht="18" x14ac:dyDescent="0.35">
      <c r="F240" s="76"/>
      <c r="G240" s="76"/>
      <c r="H240" s="76"/>
      <c r="I240" s="76"/>
      <c r="M240" s="69">
        <f t="shared" si="3"/>
        <v>0</v>
      </c>
    </row>
    <row r="241" spans="6:13" ht="18" x14ac:dyDescent="0.35">
      <c r="F241" s="76"/>
      <c r="G241" s="76"/>
      <c r="H241" s="76"/>
      <c r="I241" s="76"/>
      <c r="M241" s="69">
        <f t="shared" si="3"/>
        <v>0</v>
      </c>
    </row>
    <row r="242" spans="6:13" ht="18" x14ac:dyDescent="0.35">
      <c r="F242" s="76"/>
      <c r="G242" s="76"/>
      <c r="H242" s="76"/>
      <c r="I242" s="76"/>
      <c r="M242" s="69">
        <f t="shared" si="3"/>
        <v>0</v>
      </c>
    </row>
    <row r="243" spans="6:13" ht="18" x14ac:dyDescent="0.35">
      <c r="F243" s="76"/>
      <c r="G243" s="76"/>
      <c r="H243" s="76"/>
      <c r="I243" s="76"/>
      <c r="M243" s="69">
        <f t="shared" si="3"/>
        <v>0</v>
      </c>
    </row>
    <row r="244" spans="6:13" ht="18" x14ac:dyDescent="0.35">
      <c r="F244" s="76"/>
      <c r="G244" s="76"/>
      <c r="H244" s="76"/>
      <c r="I244" s="76"/>
      <c r="M244" s="69">
        <f t="shared" si="3"/>
        <v>0</v>
      </c>
    </row>
    <row r="245" spans="6:13" ht="18" x14ac:dyDescent="0.35">
      <c r="F245" s="76"/>
      <c r="G245" s="76"/>
      <c r="H245" s="76"/>
      <c r="I245" s="76"/>
      <c r="M245" s="69">
        <f t="shared" si="3"/>
        <v>0</v>
      </c>
    </row>
    <row r="246" spans="6:13" ht="18" x14ac:dyDescent="0.35">
      <c r="F246" s="76"/>
      <c r="G246" s="76"/>
      <c r="H246" s="76"/>
      <c r="I246" s="76"/>
      <c r="M246" s="69">
        <f t="shared" si="3"/>
        <v>0</v>
      </c>
    </row>
    <row r="247" spans="6:13" ht="18" x14ac:dyDescent="0.35">
      <c r="F247" s="76"/>
      <c r="G247" s="76"/>
      <c r="H247" s="76"/>
      <c r="I247" s="76"/>
      <c r="M247" s="69">
        <f t="shared" si="3"/>
        <v>0</v>
      </c>
    </row>
    <row r="248" spans="6:13" ht="18" x14ac:dyDescent="0.35">
      <c r="F248" s="76"/>
      <c r="G248" s="76"/>
      <c r="H248" s="76"/>
      <c r="I248" s="76"/>
      <c r="M248" s="69">
        <f t="shared" si="3"/>
        <v>0</v>
      </c>
    </row>
    <row r="249" spans="6:13" ht="18" x14ac:dyDescent="0.35">
      <c r="F249" s="76"/>
      <c r="G249" s="76"/>
      <c r="H249" s="76"/>
      <c r="I249" s="76"/>
      <c r="M249" s="69">
        <f t="shared" si="3"/>
        <v>0</v>
      </c>
    </row>
    <row r="250" spans="6:13" ht="18" x14ac:dyDescent="0.35">
      <c r="F250" s="76"/>
      <c r="G250" s="76"/>
      <c r="H250" s="76"/>
      <c r="I250" s="76"/>
      <c r="M250" s="69">
        <f t="shared" si="3"/>
        <v>0</v>
      </c>
    </row>
    <row r="251" spans="6:13" ht="18" x14ac:dyDescent="0.35">
      <c r="F251" s="76"/>
      <c r="G251" s="76"/>
      <c r="H251" s="76"/>
      <c r="I251" s="76"/>
      <c r="M251" s="69">
        <f t="shared" si="3"/>
        <v>0</v>
      </c>
    </row>
    <row r="252" spans="6:13" ht="18" x14ac:dyDescent="0.35">
      <c r="F252" s="76"/>
      <c r="G252" s="76"/>
      <c r="H252" s="76"/>
      <c r="I252" s="76"/>
      <c r="M252" s="69">
        <f t="shared" si="3"/>
        <v>0</v>
      </c>
    </row>
    <row r="253" spans="6:13" ht="18" x14ac:dyDescent="0.35">
      <c r="F253" s="76"/>
      <c r="G253" s="76"/>
      <c r="H253" s="76"/>
      <c r="I253" s="76"/>
      <c r="M253" s="69">
        <f t="shared" si="3"/>
        <v>0</v>
      </c>
    </row>
    <row r="254" spans="6:13" ht="18" x14ac:dyDescent="0.35">
      <c r="F254" s="76"/>
      <c r="G254" s="76"/>
      <c r="H254" s="76"/>
      <c r="I254" s="76"/>
      <c r="M254" s="69">
        <f t="shared" si="3"/>
        <v>0</v>
      </c>
    </row>
    <row r="255" spans="6:13" ht="18" x14ac:dyDescent="0.35">
      <c r="F255" s="76"/>
      <c r="G255" s="76"/>
      <c r="H255" s="76"/>
      <c r="I255" s="76"/>
      <c r="M255" s="69">
        <f t="shared" si="3"/>
        <v>0</v>
      </c>
    </row>
    <row r="256" spans="6:13" ht="18" x14ac:dyDescent="0.35">
      <c r="F256" s="76"/>
      <c r="G256" s="76"/>
      <c r="H256" s="76"/>
      <c r="I256" s="76"/>
      <c r="M256" s="69">
        <f t="shared" si="3"/>
        <v>0</v>
      </c>
    </row>
    <row r="257" spans="6:13" ht="18" x14ac:dyDescent="0.35">
      <c r="F257" s="76"/>
      <c r="G257" s="76"/>
      <c r="H257" s="76"/>
      <c r="I257" s="76"/>
      <c r="M257" s="69">
        <f t="shared" si="3"/>
        <v>0</v>
      </c>
    </row>
    <row r="258" spans="6:13" ht="18" x14ac:dyDescent="0.35">
      <c r="F258" s="76"/>
      <c r="G258" s="76"/>
      <c r="H258" s="76"/>
      <c r="I258" s="76"/>
      <c r="M258" s="69">
        <f t="shared" si="3"/>
        <v>0</v>
      </c>
    </row>
    <row r="259" spans="6:13" ht="18" x14ac:dyDescent="0.35">
      <c r="F259" s="76"/>
      <c r="G259" s="76"/>
      <c r="H259" s="76"/>
      <c r="I259" s="76"/>
      <c r="M259" s="69">
        <f t="shared" si="3"/>
        <v>0</v>
      </c>
    </row>
    <row r="260" spans="6:13" ht="18" x14ac:dyDescent="0.35">
      <c r="F260" s="76"/>
      <c r="G260" s="76"/>
      <c r="H260" s="76"/>
      <c r="I260" s="76"/>
      <c r="M260" s="69">
        <f t="shared" si="3"/>
        <v>0</v>
      </c>
    </row>
    <row r="261" spans="6:13" ht="18" x14ac:dyDescent="0.35">
      <c r="F261" s="76"/>
      <c r="G261" s="76"/>
      <c r="H261" s="76"/>
      <c r="I261" s="76"/>
      <c r="M261" s="69">
        <f t="shared" si="3"/>
        <v>0</v>
      </c>
    </row>
    <row r="262" spans="6:13" ht="18" x14ac:dyDescent="0.35">
      <c r="F262" s="76"/>
      <c r="G262" s="76"/>
      <c r="H262" s="76"/>
      <c r="I262" s="76"/>
      <c r="M262" s="69">
        <f t="shared" si="3"/>
        <v>0</v>
      </c>
    </row>
    <row r="263" spans="6:13" ht="18" x14ac:dyDescent="0.35">
      <c r="F263" s="76"/>
      <c r="G263" s="76"/>
      <c r="H263" s="76"/>
      <c r="I263" s="76"/>
      <c r="M263" s="69">
        <f t="shared" si="3"/>
        <v>0</v>
      </c>
    </row>
    <row r="264" spans="6:13" ht="18" x14ac:dyDescent="0.35">
      <c r="F264" s="76"/>
      <c r="G264" s="76"/>
      <c r="H264" s="76"/>
      <c r="I264" s="76"/>
      <c r="M264" s="69">
        <f t="shared" si="3"/>
        <v>0</v>
      </c>
    </row>
    <row r="265" spans="6:13" ht="18" x14ac:dyDescent="0.35">
      <c r="F265" s="76"/>
      <c r="G265" s="76"/>
      <c r="H265" s="76"/>
      <c r="I265" s="76"/>
      <c r="M265" s="69">
        <f t="shared" si="3"/>
        <v>0</v>
      </c>
    </row>
    <row r="266" spans="6:13" ht="18" x14ac:dyDescent="0.35">
      <c r="F266" s="76"/>
      <c r="G266" s="76"/>
      <c r="H266" s="76"/>
      <c r="I266" s="76"/>
      <c r="M266" s="69">
        <f t="shared" si="3"/>
        <v>0</v>
      </c>
    </row>
    <row r="267" spans="6:13" ht="18" x14ac:dyDescent="0.35">
      <c r="F267" s="76"/>
      <c r="G267" s="76"/>
      <c r="H267" s="76"/>
      <c r="I267" s="76"/>
      <c r="M267" s="69">
        <f t="shared" si="3"/>
        <v>0</v>
      </c>
    </row>
    <row r="268" spans="6:13" ht="18" x14ac:dyDescent="0.35">
      <c r="F268" s="76"/>
      <c r="G268" s="76"/>
      <c r="H268" s="76"/>
      <c r="I268" s="76"/>
      <c r="M268" s="69">
        <f t="shared" si="3"/>
        <v>0</v>
      </c>
    </row>
    <row r="269" spans="6:13" ht="18" x14ac:dyDescent="0.35">
      <c r="F269" s="76"/>
      <c r="G269" s="76"/>
      <c r="H269" s="76"/>
      <c r="I269" s="76"/>
      <c r="M269" s="69">
        <f t="shared" ref="M269:M332" si="4">DATEDIF(E269,J269,"Y")</f>
        <v>0</v>
      </c>
    </row>
    <row r="270" spans="6:13" ht="18" x14ac:dyDescent="0.35">
      <c r="F270" s="76"/>
      <c r="G270" s="76"/>
      <c r="H270" s="76"/>
      <c r="I270" s="76"/>
      <c r="M270" s="69">
        <f t="shared" si="4"/>
        <v>0</v>
      </c>
    </row>
    <row r="271" spans="6:13" ht="18" x14ac:dyDescent="0.35">
      <c r="F271" s="76"/>
      <c r="G271" s="76"/>
      <c r="H271" s="76"/>
      <c r="I271" s="76"/>
      <c r="M271" s="69">
        <f t="shared" si="4"/>
        <v>0</v>
      </c>
    </row>
    <row r="272" spans="6:13" ht="18" x14ac:dyDescent="0.35">
      <c r="F272" s="76"/>
      <c r="G272" s="76"/>
      <c r="H272" s="76"/>
      <c r="I272" s="76"/>
      <c r="M272" s="69">
        <f t="shared" si="4"/>
        <v>0</v>
      </c>
    </row>
    <row r="273" spans="6:13" ht="18" x14ac:dyDescent="0.35">
      <c r="F273" s="76"/>
      <c r="G273" s="76"/>
      <c r="H273" s="76"/>
      <c r="I273" s="76"/>
      <c r="M273" s="69">
        <f t="shared" si="4"/>
        <v>0</v>
      </c>
    </row>
    <row r="274" spans="6:13" ht="18" x14ac:dyDescent="0.35">
      <c r="F274" s="76"/>
      <c r="G274" s="76"/>
      <c r="H274" s="76"/>
      <c r="I274" s="76"/>
      <c r="M274" s="69">
        <f t="shared" si="4"/>
        <v>0</v>
      </c>
    </row>
    <row r="275" spans="6:13" ht="18" x14ac:dyDescent="0.35">
      <c r="F275" s="76"/>
      <c r="G275" s="76"/>
      <c r="H275" s="76"/>
      <c r="I275" s="76"/>
      <c r="M275" s="69">
        <f t="shared" si="4"/>
        <v>0</v>
      </c>
    </row>
    <row r="276" spans="6:13" ht="18" x14ac:dyDescent="0.35">
      <c r="F276" s="76"/>
      <c r="G276" s="76"/>
      <c r="H276" s="76"/>
      <c r="I276" s="76"/>
      <c r="M276" s="69">
        <f t="shared" si="4"/>
        <v>0</v>
      </c>
    </row>
    <row r="277" spans="6:13" ht="18" x14ac:dyDescent="0.35">
      <c r="F277" s="76"/>
      <c r="G277" s="76"/>
      <c r="H277" s="76"/>
      <c r="I277" s="76"/>
      <c r="M277" s="69">
        <f t="shared" si="4"/>
        <v>0</v>
      </c>
    </row>
    <row r="278" spans="6:13" ht="18" x14ac:dyDescent="0.35">
      <c r="F278" s="76"/>
      <c r="G278" s="76"/>
      <c r="H278" s="76"/>
      <c r="I278" s="76"/>
      <c r="M278" s="69">
        <f t="shared" si="4"/>
        <v>0</v>
      </c>
    </row>
    <row r="279" spans="6:13" ht="18" x14ac:dyDescent="0.35">
      <c r="F279" s="76"/>
      <c r="G279" s="76"/>
      <c r="H279" s="76"/>
      <c r="I279" s="76"/>
      <c r="M279" s="69">
        <f t="shared" si="4"/>
        <v>0</v>
      </c>
    </row>
    <row r="280" spans="6:13" ht="18" x14ac:dyDescent="0.35">
      <c r="F280" s="76"/>
      <c r="G280" s="76"/>
      <c r="H280" s="76"/>
      <c r="I280" s="76"/>
      <c r="M280" s="69">
        <f t="shared" si="4"/>
        <v>0</v>
      </c>
    </row>
    <row r="281" spans="6:13" ht="18" x14ac:dyDescent="0.35">
      <c r="F281" s="76"/>
      <c r="G281" s="76"/>
      <c r="H281" s="76"/>
      <c r="I281" s="76"/>
      <c r="M281" s="69">
        <f t="shared" si="4"/>
        <v>0</v>
      </c>
    </row>
    <row r="282" spans="6:13" ht="18" x14ac:dyDescent="0.35">
      <c r="F282" s="76"/>
      <c r="G282" s="76"/>
      <c r="H282" s="76"/>
      <c r="I282" s="76"/>
      <c r="M282" s="69">
        <f t="shared" si="4"/>
        <v>0</v>
      </c>
    </row>
    <row r="283" spans="6:13" ht="18" x14ac:dyDescent="0.35">
      <c r="F283" s="76"/>
      <c r="G283" s="76"/>
      <c r="H283" s="76"/>
      <c r="I283" s="76"/>
      <c r="M283" s="69">
        <f t="shared" si="4"/>
        <v>0</v>
      </c>
    </row>
    <row r="284" spans="6:13" ht="18" x14ac:dyDescent="0.35">
      <c r="F284" s="76"/>
      <c r="G284" s="76"/>
      <c r="H284" s="76"/>
      <c r="I284" s="76"/>
      <c r="M284" s="69">
        <f t="shared" si="4"/>
        <v>0</v>
      </c>
    </row>
    <row r="285" spans="6:13" ht="18" x14ac:dyDescent="0.35">
      <c r="F285" s="76"/>
      <c r="G285" s="76"/>
      <c r="H285" s="76"/>
      <c r="I285" s="76"/>
      <c r="M285" s="69">
        <f t="shared" si="4"/>
        <v>0</v>
      </c>
    </row>
    <row r="286" spans="6:13" ht="18" x14ac:dyDescent="0.35">
      <c r="F286" s="76"/>
      <c r="G286" s="76"/>
      <c r="H286" s="76"/>
      <c r="I286" s="76"/>
      <c r="M286" s="69">
        <f t="shared" si="4"/>
        <v>0</v>
      </c>
    </row>
    <row r="287" spans="6:13" ht="18" x14ac:dyDescent="0.35">
      <c r="F287" s="76"/>
      <c r="G287" s="76"/>
      <c r="H287" s="76"/>
      <c r="I287" s="76"/>
      <c r="M287" s="69">
        <f t="shared" si="4"/>
        <v>0</v>
      </c>
    </row>
    <row r="288" spans="6:13" ht="18" x14ac:dyDescent="0.35">
      <c r="F288" s="76"/>
      <c r="G288" s="76"/>
      <c r="H288" s="76"/>
      <c r="I288" s="76"/>
      <c r="M288" s="69">
        <f t="shared" si="4"/>
        <v>0</v>
      </c>
    </row>
    <row r="289" spans="6:13" ht="18" x14ac:dyDescent="0.35">
      <c r="F289" s="76"/>
      <c r="G289" s="76"/>
      <c r="H289" s="76"/>
      <c r="I289" s="76"/>
      <c r="M289" s="69">
        <f t="shared" si="4"/>
        <v>0</v>
      </c>
    </row>
    <row r="290" spans="6:13" ht="18" x14ac:dyDescent="0.35">
      <c r="F290" s="76"/>
      <c r="G290" s="76"/>
      <c r="H290" s="76"/>
      <c r="I290" s="76"/>
      <c r="M290" s="69">
        <f t="shared" si="4"/>
        <v>0</v>
      </c>
    </row>
    <row r="291" spans="6:13" ht="18" x14ac:dyDescent="0.35">
      <c r="F291" s="76"/>
      <c r="G291" s="76"/>
      <c r="H291" s="76"/>
      <c r="I291" s="76"/>
      <c r="M291" s="69">
        <f t="shared" si="4"/>
        <v>0</v>
      </c>
    </row>
    <row r="292" spans="6:13" ht="18" x14ac:dyDescent="0.35">
      <c r="F292" s="76"/>
      <c r="G292" s="76"/>
      <c r="H292" s="76"/>
      <c r="I292" s="76"/>
      <c r="M292" s="69">
        <f t="shared" si="4"/>
        <v>0</v>
      </c>
    </row>
    <row r="293" spans="6:13" ht="18" x14ac:dyDescent="0.35">
      <c r="F293" s="76"/>
      <c r="G293" s="76"/>
      <c r="H293" s="76"/>
      <c r="I293" s="76"/>
      <c r="M293" s="69">
        <f t="shared" si="4"/>
        <v>0</v>
      </c>
    </row>
    <row r="294" spans="6:13" ht="18" x14ac:dyDescent="0.35">
      <c r="F294" s="76"/>
      <c r="G294" s="76"/>
      <c r="H294" s="76"/>
      <c r="I294" s="76"/>
      <c r="M294" s="69">
        <f t="shared" si="4"/>
        <v>0</v>
      </c>
    </row>
    <row r="295" spans="6:13" ht="18" x14ac:dyDescent="0.35">
      <c r="F295" s="76"/>
      <c r="G295" s="76"/>
      <c r="H295" s="76"/>
      <c r="I295" s="76"/>
      <c r="M295" s="69">
        <f t="shared" si="4"/>
        <v>0</v>
      </c>
    </row>
    <row r="296" spans="6:13" ht="18" x14ac:dyDescent="0.35">
      <c r="F296" s="76"/>
      <c r="G296" s="76"/>
      <c r="H296" s="76"/>
      <c r="I296" s="76"/>
      <c r="M296" s="69">
        <f t="shared" si="4"/>
        <v>0</v>
      </c>
    </row>
    <row r="297" spans="6:13" ht="18" x14ac:dyDescent="0.35">
      <c r="F297" s="76"/>
      <c r="G297" s="76"/>
      <c r="H297" s="76"/>
      <c r="I297" s="76"/>
      <c r="M297" s="69">
        <f t="shared" si="4"/>
        <v>0</v>
      </c>
    </row>
    <row r="298" spans="6:13" ht="18" x14ac:dyDescent="0.35">
      <c r="F298" s="76"/>
      <c r="G298" s="76"/>
      <c r="H298" s="76"/>
      <c r="I298" s="76"/>
      <c r="M298" s="69">
        <f t="shared" si="4"/>
        <v>0</v>
      </c>
    </row>
    <row r="299" spans="6:13" ht="18" x14ac:dyDescent="0.35">
      <c r="F299" s="76"/>
      <c r="G299" s="76"/>
      <c r="H299" s="76"/>
      <c r="I299" s="76"/>
      <c r="M299" s="69">
        <f t="shared" si="4"/>
        <v>0</v>
      </c>
    </row>
    <row r="300" spans="6:13" ht="18" x14ac:dyDescent="0.35">
      <c r="F300" s="76"/>
      <c r="G300" s="76"/>
      <c r="H300" s="76"/>
      <c r="I300" s="76"/>
      <c r="M300" s="69">
        <f t="shared" si="4"/>
        <v>0</v>
      </c>
    </row>
    <row r="301" spans="6:13" ht="18" x14ac:dyDescent="0.35">
      <c r="F301" s="76"/>
      <c r="G301" s="76"/>
      <c r="H301" s="76"/>
      <c r="I301" s="76"/>
      <c r="M301" s="69">
        <f t="shared" si="4"/>
        <v>0</v>
      </c>
    </row>
    <row r="302" spans="6:13" ht="18" x14ac:dyDescent="0.35">
      <c r="F302" s="76"/>
      <c r="G302" s="76"/>
      <c r="H302" s="76"/>
      <c r="I302" s="76"/>
      <c r="M302" s="69">
        <f t="shared" si="4"/>
        <v>0</v>
      </c>
    </row>
    <row r="303" spans="6:13" ht="18" x14ac:dyDescent="0.35">
      <c r="F303" s="76"/>
      <c r="G303" s="76"/>
      <c r="H303" s="76"/>
      <c r="I303" s="76"/>
      <c r="M303" s="69">
        <f t="shared" si="4"/>
        <v>0</v>
      </c>
    </row>
    <row r="304" spans="6:13" ht="18" x14ac:dyDescent="0.35">
      <c r="F304" s="76"/>
      <c r="G304" s="76"/>
      <c r="H304" s="76"/>
      <c r="I304" s="76"/>
      <c r="M304" s="69">
        <f t="shared" si="4"/>
        <v>0</v>
      </c>
    </row>
    <row r="305" spans="6:13" ht="18" x14ac:dyDescent="0.35">
      <c r="F305" s="76"/>
      <c r="G305" s="76"/>
      <c r="H305" s="76"/>
      <c r="I305" s="76"/>
      <c r="M305" s="69">
        <f t="shared" si="4"/>
        <v>0</v>
      </c>
    </row>
    <row r="306" spans="6:13" ht="18" x14ac:dyDescent="0.35">
      <c r="F306" s="76"/>
      <c r="G306" s="76"/>
      <c r="H306" s="76"/>
      <c r="I306" s="76"/>
      <c r="M306" s="69">
        <f t="shared" si="4"/>
        <v>0</v>
      </c>
    </row>
    <row r="307" spans="6:13" ht="18" x14ac:dyDescent="0.35">
      <c r="F307" s="76"/>
      <c r="G307" s="76"/>
      <c r="H307" s="76"/>
      <c r="I307" s="76"/>
      <c r="M307" s="69">
        <f t="shared" si="4"/>
        <v>0</v>
      </c>
    </row>
    <row r="308" spans="6:13" ht="18" x14ac:dyDescent="0.35">
      <c r="F308" s="76"/>
      <c r="G308" s="76"/>
      <c r="H308" s="76"/>
      <c r="I308" s="76"/>
      <c r="M308" s="69">
        <f t="shared" si="4"/>
        <v>0</v>
      </c>
    </row>
    <row r="309" spans="6:13" ht="18" x14ac:dyDescent="0.35">
      <c r="F309" s="76"/>
      <c r="G309" s="76"/>
      <c r="H309" s="76"/>
      <c r="I309" s="76"/>
      <c r="M309" s="69">
        <f t="shared" si="4"/>
        <v>0</v>
      </c>
    </row>
    <row r="310" spans="6:13" ht="18" x14ac:dyDescent="0.35">
      <c r="F310" s="76"/>
      <c r="G310" s="76"/>
      <c r="H310" s="76"/>
      <c r="I310" s="76"/>
      <c r="M310" s="69">
        <f t="shared" si="4"/>
        <v>0</v>
      </c>
    </row>
    <row r="311" spans="6:13" ht="18" x14ac:dyDescent="0.35">
      <c r="F311" s="76"/>
      <c r="G311" s="76"/>
      <c r="H311" s="76"/>
      <c r="I311" s="76"/>
      <c r="M311" s="69">
        <f t="shared" si="4"/>
        <v>0</v>
      </c>
    </row>
    <row r="312" spans="6:13" ht="18" x14ac:dyDescent="0.35">
      <c r="F312" s="76"/>
      <c r="G312" s="76"/>
      <c r="H312" s="76"/>
      <c r="I312" s="76"/>
      <c r="M312" s="69">
        <f t="shared" si="4"/>
        <v>0</v>
      </c>
    </row>
    <row r="313" spans="6:13" ht="18" x14ac:dyDescent="0.35">
      <c r="F313" s="76"/>
      <c r="G313" s="76"/>
      <c r="H313" s="76"/>
      <c r="I313" s="76"/>
      <c r="M313" s="69">
        <f t="shared" si="4"/>
        <v>0</v>
      </c>
    </row>
    <row r="314" spans="6:13" ht="18" x14ac:dyDescent="0.35">
      <c r="F314" s="76"/>
      <c r="G314" s="76"/>
      <c r="H314" s="76"/>
      <c r="I314" s="76"/>
      <c r="M314" s="69">
        <f t="shared" si="4"/>
        <v>0</v>
      </c>
    </row>
    <row r="315" spans="6:13" ht="18" x14ac:dyDescent="0.35">
      <c r="F315" s="76"/>
      <c r="G315" s="76"/>
      <c r="H315" s="76"/>
      <c r="I315" s="76"/>
      <c r="M315" s="69">
        <f t="shared" si="4"/>
        <v>0</v>
      </c>
    </row>
    <row r="316" spans="6:13" ht="18" x14ac:dyDescent="0.35">
      <c r="F316" s="76"/>
      <c r="G316" s="76"/>
      <c r="H316" s="76"/>
      <c r="I316" s="76"/>
      <c r="M316" s="69">
        <f t="shared" si="4"/>
        <v>0</v>
      </c>
    </row>
    <row r="317" spans="6:13" ht="18" x14ac:dyDescent="0.35">
      <c r="F317" s="76"/>
      <c r="G317" s="76"/>
      <c r="H317" s="76"/>
      <c r="I317" s="76"/>
      <c r="M317" s="69">
        <f t="shared" si="4"/>
        <v>0</v>
      </c>
    </row>
    <row r="318" spans="6:13" ht="18" x14ac:dyDescent="0.35">
      <c r="F318" s="76"/>
      <c r="G318" s="76"/>
      <c r="H318" s="76"/>
      <c r="I318" s="76"/>
      <c r="M318" s="69">
        <f t="shared" si="4"/>
        <v>0</v>
      </c>
    </row>
    <row r="319" spans="6:13" ht="18" x14ac:dyDescent="0.35">
      <c r="F319" s="76"/>
      <c r="G319" s="76"/>
      <c r="H319" s="76"/>
      <c r="I319" s="76"/>
      <c r="M319" s="69">
        <f t="shared" si="4"/>
        <v>0</v>
      </c>
    </row>
    <row r="320" spans="6:13" ht="18" x14ac:dyDescent="0.35">
      <c r="F320" s="76"/>
      <c r="G320" s="76"/>
      <c r="H320" s="76"/>
      <c r="I320" s="76"/>
      <c r="M320" s="69">
        <f t="shared" si="4"/>
        <v>0</v>
      </c>
    </row>
    <row r="321" spans="6:13" ht="18" x14ac:dyDescent="0.35">
      <c r="F321" s="76"/>
      <c r="G321" s="76"/>
      <c r="H321" s="76"/>
      <c r="I321" s="76"/>
      <c r="M321" s="69">
        <f t="shared" si="4"/>
        <v>0</v>
      </c>
    </row>
    <row r="322" spans="6:13" ht="18" x14ac:dyDescent="0.35">
      <c r="F322" s="76"/>
      <c r="G322" s="76"/>
      <c r="H322" s="76"/>
      <c r="I322" s="76"/>
      <c r="M322" s="69">
        <f t="shared" si="4"/>
        <v>0</v>
      </c>
    </row>
    <row r="323" spans="6:13" ht="18" x14ac:dyDescent="0.35">
      <c r="F323" s="76"/>
      <c r="G323" s="76"/>
      <c r="H323" s="76"/>
      <c r="I323" s="76"/>
      <c r="M323" s="69">
        <f t="shared" si="4"/>
        <v>0</v>
      </c>
    </row>
    <row r="324" spans="6:13" ht="18" x14ac:dyDescent="0.35">
      <c r="F324" s="76"/>
      <c r="G324" s="76"/>
      <c r="H324" s="76"/>
      <c r="I324" s="76"/>
      <c r="M324" s="69">
        <f t="shared" si="4"/>
        <v>0</v>
      </c>
    </row>
    <row r="325" spans="6:13" ht="18" x14ac:dyDescent="0.35">
      <c r="F325" s="76"/>
      <c r="G325" s="76"/>
      <c r="H325" s="76"/>
      <c r="I325" s="76"/>
      <c r="M325" s="69">
        <f t="shared" si="4"/>
        <v>0</v>
      </c>
    </row>
    <row r="326" spans="6:13" ht="18" x14ac:dyDescent="0.35">
      <c r="F326" s="76"/>
      <c r="G326" s="76"/>
      <c r="H326" s="76"/>
      <c r="I326" s="76"/>
      <c r="M326" s="69">
        <f t="shared" si="4"/>
        <v>0</v>
      </c>
    </row>
    <row r="327" spans="6:13" ht="18" x14ac:dyDescent="0.35">
      <c r="F327" s="76"/>
      <c r="G327" s="76"/>
      <c r="H327" s="76"/>
      <c r="I327" s="76"/>
      <c r="M327" s="69">
        <f t="shared" si="4"/>
        <v>0</v>
      </c>
    </row>
    <row r="328" spans="6:13" ht="18" x14ac:dyDescent="0.35">
      <c r="F328" s="76"/>
      <c r="G328" s="76"/>
      <c r="H328" s="76"/>
      <c r="I328" s="76"/>
      <c r="M328" s="69">
        <f t="shared" si="4"/>
        <v>0</v>
      </c>
    </row>
    <row r="329" spans="6:13" ht="18" x14ac:dyDescent="0.35">
      <c r="F329" s="76"/>
      <c r="G329" s="76"/>
      <c r="H329" s="76"/>
      <c r="I329" s="76"/>
      <c r="M329" s="69">
        <f t="shared" si="4"/>
        <v>0</v>
      </c>
    </row>
    <row r="330" spans="6:13" ht="18" x14ac:dyDescent="0.35">
      <c r="F330" s="76"/>
      <c r="G330" s="76"/>
      <c r="H330" s="76"/>
      <c r="I330" s="76"/>
      <c r="M330" s="69">
        <f t="shared" si="4"/>
        <v>0</v>
      </c>
    </row>
    <row r="331" spans="6:13" ht="18" x14ac:dyDescent="0.35">
      <c r="F331" s="76"/>
      <c r="G331" s="76"/>
      <c r="H331" s="76"/>
      <c r="I331" s="76"/>
      <c r="M331" s="69">
        <f t="shared" si="4"/>
        <v>0</v>
      </c>
    </row>
    <row r="332" spans="6:13" ht="18" x14ac:dyDescent="0.35">
      <c r="F332" s="76"/>
      <c r="G332" s="76"/>
      <c r="H332" s="76"/>
      <c r="I332" s="76"/>
      <c r="M332" s="69">
        <f t="shared" si="4"/>
        <v>0</v>
      </c>
    </row>
    <row r="333" spans="6:13" ht="18" x14ac:dyDescent="0.35">
      <c r="F333" s="76"/>
      <c r="G333" s="76"/>
      <c r="H333" s="76"/>
      <c r="I333" s="76"/>
      <c r="M333" s="69">
        <f t="shared" ref="M333:M396" si="5">DATEDIF(E333,J333,"Y")</f>
        <v>0</v>
      </c>
    </row>
    <row r="334" spans="6:13" ht="18" x14ac:dyDescent="0.35">
      <c r="F334" s="76"/>
      <c r="G334" s="76"/>
      <c r="H334" s="76"/>
      <c r="I334" s="76"/>
      <c r="M334" s="69">
        <f t="shared" si="5"/>
        <v>0</v>
      </c>
    </row>
    <row r="335" spans="6:13" ht="18" x14ac:dyDescent="0.35">
      <c r="F335" s="76"/>
      <c r="G335" s="76"/>
      <c r="H335" s="76"/>
      <c r="I335" s="76"/>
      <c r="M335" s="69">
        <f t="shared" si="5"/>
        <v>0</v>
      </c>
    </row>
    <row r="336" spans="6:13" ht="18" x14ac:dyDescent="0.35">
      <c r="F336" s="76"/>
      <c r="G336" s="76"/>
      <c r="H336" s="76"/>
      <c r="I336" s="76"/>
      <c r="M336" s="69">
        <f t="shared" si="5"/>
        <v>0</v>
      </c>
    </row>
    <row r="337" spans="6:13" ht="18" x14ac:dyDescent="0.35">
      <c r="F337" s="76"/>
      <c r="G337" s="76"/>
      <c r="H337" s="76"/>
      <c r="I337" s="76"/>
      <c r="M337" s="69">
        <f t="shared" si="5"/>
        <v>0</v>
      </c>
    </row>
    <row r="338" spans="6:13" ht="18" x14ac:dyDescent="0.35">
      <c r="F338" s="76"/>
      <c r="G338" s="76"/>
      <c r="H338" s="76"/>
      <c r="I338" s="76"/>
      <c r="M338" s="69">
        <f t="shared" si="5"/>
        <v>0</v>
      </c>
    </row>
    <row r="339" spans="6:13" ht="18" x14ac:dyDescent="0.35">
      <c r="F339" s="76"/>
      <c r="G339" s="76"/>
      <c r="H339" s="76"/>
      <c r="I339" s="76"/>
      <c r="M339" s="69">
        <f t="shared" si="5"/>
        <v>0</v>
      </c>
    </row>
    <row r="340" spans="6:13" ht="18" x14ac:dyDescent="0.35">
      <c r="F340" s="76"/>
      <c r="G340" s="76"/>
      <c r="H340" s="76"/>
      <c r="I340" s="76"/>
      <c r="M340" s="69">
        <f t="shared" si="5"/>
        <v>0</v>
      </c>
    </row>
    <row r="341" spans="6:13" ht="18" x14ac:dyDescent="0.35">
      <c r="F341" s="76"/>
      <c r="G341" s="76"/>
      <c r="H341" s="76"/>
      <c r="I341" s="76"/>
      <c r="M341" s="69">
        <f t="shared" si="5"/>
        <v>0</v>
      </c>
    </row>
    <row r="342" spans="6:13" ht="18" x14ac:dyDescent="0.35">
      <c r="F342" s="76"/>
      <c r="G342" s="76"/>
      <c r="H342" s="76"/>
      <c r="I342" s="76"/>
      <c r="M342" s="69">
        <f t="shared" si="5"/>
        <v>0</v>
      </c>
    </row>
    <row r="343" spans="6:13" ht="18" x14ac:dyDescent="0.35">
      <c r="F343" s="76"/>
      <c r="G343" s="76"/>
      <c r="H343" s="76"/>
      <c r="I343" s="76"/>
      <c r="M343" s="69">
        <f t="shared" si="5"/>
        <v>0</v>
      </c>
    </row>
    <row r="344" spans="6:13" ht="18" x14ac:dyDescent="0.35">
      <c r="F344" s="76"/>
      <c r="G344" s="76"/>
      <c r="H344" s="76"/>
      <c r="I344" s="76"/>
      <c r="M344" s="69">
        <f t="shared" si="5"/>
        <v>0</v>
      </c>
    </row>
    <row r="345" spans="6:13" ht="18" x14ac:dyDescent="0.35">
      <c r="F345" s="76"/>
      <c r="G345" s="76"/>
      <c r="H345" s="76"/>
      <c r="I345" s="76"/>
      <c r="M345" s="69">
        <f t="shared" si="5"/>
        <v>0</v>
      </c>
    </row>
    <row r="346" spans="6:13" ht="18" x14ac:dyDescent="0.35">
      <c r="F346" s="76"/>
      <c r="G346" s="76"/>
      <c r="H346" s="76"/>
      <c r="I346" s="76"/>
      <c r="M346" s="69">
        <f t="shared" si="5"/>
        <v>0</v>
      </c>
    </row>
    <row r="347" spans="6:13" ht="18" x14ac:dyDescent="0.35">
      <c r="F347" s="76"/>
      <c r="G347" s="76"/>
      <c r="H347" s="76"/>
      <c r="I347" s="76"/>
      <c r="M347" s="69">
        <f t="shared" si="5"/>
        <v>0</v>
      </c>
    </row>
    <row r="348" spans="6:13" ht="18" x14ac:dyDescent="0.35">
      <c r="F348" s="76"/>
      <c r="G348" s="76"/>
      <c r="H348" s="76"/>
      <c r="I348" s="76"/>
      <c r="M348" s="69">
        <f t="shared" si="5"/>
        <v>0</v>
      </c>
    </row>
    <row r="349" spans="6:13" ht="18" x14ac:dyDescent="0.35">
      <c r="F349" s="76"/>
      <c r="G349" s="76"/>
      <c r="H349" s="76"/>
      <c r="I349" s="76"/>
      <c r="M349" s="69">
        <f t="shared" si="5"/>
        <v>0</v>
      </c>
    </row>
    <row r="350" spans="6:13" ht="18" x14ac:dyDescent="0.35">
      <c r="F350" s="76"/>
      <c r="G350" s="76"/>
      <c r="H350" s="76"/>
      <c r="I350" s="76"/>
      <c r="M350" s="69">
        <f t="shared" si="5"/>
        <v>0</v>
      </c>
    </row>
    <row r="351" spans="6:13" ht="18" x14ac:dyDescent="0.35">
      <c r="F351" s="76"/>
      <c r="G351" s="76"/>
      <c r="H351" s="76"/>
      <c r="I351" s="76"/>
      <c r="M351" s="69">
        <f t="shared" si="5"/>
        <v>0</v>
      </c>
    </row>
    <row r="352" spans="6:13" ht="18" x14ac:dyDescent="0.35">
      <c r="F352" s="76"/>
      <c r="G352" s="76"/>
      <c r="H352" s="76"/>
      <c r="I352" s="76"/>
      <c r="M352" s="69">
        <f t="shared" si="5"/>
        <v>0</v>
      </c>
    </row>
    <row r="353" spans="6:13" ht="18" x14ac:dyDescent="0.35">
      <c r="F353" s="76"/>
      <c r="G353" s="76"/>
      <c r="H353" s="76"/>
      <c r="I353" s="76"/>
      <c r="M353" s="69">
        <f t="shared" si="5"/>
        <v>0</v>
      </c>
    </row>
    <row r="354" spans="6:13" ht="18" x14ac:dyDescent="0.35">
      <c r="F354" s="76"/>
      <c r="G354" s="76"/>
      <c r="H354" s="76"/>
      <c r="I354" s="76"/>
      <c r="M354" s="69">
        <f t="shared" si="5"/>
        <v>0</v>
      </c>
    </row>
    <row r="355" spans="6:13" ht="18" x14ac:dyDescent="0.35">
      <c r="F355" s="76"/>
      <c r="G355" s="76"/>
      <c r="H355" s="76"/>
      <c r="I355" s="76"/>
      <c r="M355" s="69">
        <f t="shared" si="5"/>
        <v>0</v>
      </c>
    </row>
    <row r="356" spans="6:13" ht="18" x14ac:dyDescent="0.35">
      <c r="F356" s="76"/>
      <c r="G356" s="76"/>
      <c r="H356" s="76"/>
      <c r="I356" s="76"/>
      <c r="M356" s="69">
        <f t="shared" si="5"/>
        <v>0</v>
      </c>
    </row>
    <row r="357" spans="6:13" ht="18" x14ac:dyDescent="0.35">
      <c r="F357" s="76"/>
      <c r="G357" s="76"/>
      <c r="H357" s="76"/>
      <c r="I357" s="76"/>
      <c r="M357" s="69">
        <f t="shared" si="5"/>
        <v>0</v>
      </c>
    </row>
    <row r="358" spans="6:13" ht="18" x14ac:dyDescent="0.35">
      <c r="F358" s="76"/>
      <c r="G358" s="76"/>
      <c r="H358" s="76"/>
      <c r="I358" s="76"/>
      <c r="M358" s="69">
        <f t="shared" si="5"/>
        <v>0</v>
      </c>
    </row>
    <row r="359" spans="6:13" ht="18" x14ac:dyDescent="0.35">
      <c r="F359" s="76"/>
      <c r="G359" s="76"/>
      <c r="H359" s="76"/>
      <c r="I359" s="76"/>
      <c r="M359" s="69">
        <f t="shared" si="5"/>
        <v>0</v>
      </c>
    </row>
    <row r="360" spans="6:13" ht="18" x14ac:dyDescent="0.35">
      <c r="F360" s="76"/>
      <c r="G360" s="76"/>
      <c r="H360" s="76"/>
      <c r="I360" s="76"/>
      <c r="M360" s="69">
        <f t="shared" si="5"/>
        <v>0</v>
      </c>
    </row>
    <row r="361" spans="6:13" ht="18" x14ac:dyDescent="0.35">
      <c r="F361" s="76"/>
      <c r="G361" s="76"/>
      <c r="H361" s="76"/>
      <c r="I361" s="76"/>
      <c r="M361" s="69">
        <f t="shared" si="5"/>
        <v>0</v>
      </c>
    </row>
    <row r="362" spans="6:13" ht="18" x14ac:dyDescent="0.35">
      <c r="F362" s="76"/>
      <c r="G362" s="76"/>
      <c r="H362" s="76"/>
      <c r="I362" s="76"/>
      <c r="M362" s="69">
        <f t="shared" si="5"/>
        <v>0</v>
      </c>
    </row>
    <row r="363" spans="6:13" ht="18" x14ac:dyDescent="0.35">
      <c r="F363" s="76"/>
      <c r="G363" s="76"/>
      <c r="H363" s="76"/>
      <c r="I363" s="76"/>
      <c r="M363" s="69">
        <f t="shared" si="5"/>
        <v>0</v>
      </c>
    </row>
    <row r="364" spans="6:13" ht="18" x14ac:dyDescent="0.35">
      <c r="F364" s="76"/>
      <c r="G364" s="76"/>
      <c r="H364" s="76"/>
      <c r="I364" s="76"/>
      <c r="M364" s="69">
        <f t="shared" si="5"/>
        <v>0</v>
      </c>
    </row>
    <row r="365" spans="6:13" ht="18" x14ac:dyDescent="0.35">
      <c r="F365" s="76"/>
      <c r="G365" s="76"/>
      <c r="H365" s="76"/>
      <c r="I365" s="76"/>
      <c r="M365" s="69">
        <f t="shared" si="5"/>
        <v>0</v>
      </c>
    </row>
    <row r="366" spans="6:13" ht="18" x14ac:dyDescent="0.35">
      <c r="F366" s="76"/>
      <c r="G366" s="76"/>
      <c r="H366" s="76"/>
      <c r="I366" s="76"/>
      <c r="M366" s="69">
        <f t="shared" si="5"/>
        <v>0</v>
      </c>
    </row>
    <row r="367" spans="6:13" ht="18" x14ac:dyDescent="0.35">
      <c r="F367" s="76"/>
      <c r="G367" s="76"/>
      <c r="H367" s="76"/>
      <c r="I367" s="76"/>
      <c r="M367" s="69">
        <f t="shared" si="5"/>
        <v>0</v>
      </c>
    </row>
    <row r="368" spans="6:13" ht="18" x14ac:dyDescent="0.35">
      <c r="F368" s="76"/>
      <c r="G368" s="76"/>
      <c r="H368" s="76"/>
      <c r="I368" s="76"/>
      <c r="M368" s="69">
        <f t="shared" si="5"/>
        <v>0</v>
      </c>
    </row>
    <row r="369" spans="6:13" ht="18" x14ac:dyDescent="0.35">
      <c r="F369" s="76"/>
      <c r="G369" s="76"/>
      <c r="H369" s="76"/>
      <c r="I369" s="76"/>
      <c r="M369" s="69">
        <f t="shared" si="5"/>
        <v>0</v>
      </c>
    </row>
    <row r="370" spans="6:13" ht="18" x14ac:dyDescent="0.35">
      <c r="F370" s="76"/>
      <c r="G370" s="76"/>
      <c r="H370" s="76"/>
      <c r="I370" s="76"/>
      <c r="M370" s="69">
        <f t="shared" si="5"/>
        <v>0</v>
      </c>
    </row>
    <row r="371" spans="6:13" ht="18" x14ac:dyDescent="0.35">
      <c r="F371" s="76"/>
      <c r="G371" s="76"/>
      <c r="H371" s="76"/>
      <c r="I371" s="76"/>
      <c r="M371" s="69">
        <f t="shared" si="5"/>
        <v>0</v>
      </c>
    </row>
    <row r="372" spans="6:13" ht="18" x14ac:dyDescent="0.35">
      <c r="F372" s="76"/>
      <c r="G372" s="76"/>
      <c r="H372" s="76"/>
      <c r="I372" s="76"/>
      <c r="M372" s="69">
        <f t="shared" si="5"/>
        <v>0</v>
      </c>
    </row>
    <row r="373" spans="6:13" ht="18" x14ac:dyDescent="0.35">
      <c r="F373" s="76"/>
      <c r="G373" s="76"/>
      <c r="H373" s="76"/>
      <c r="I373" s="76"/>
      <c r="M373" s="69">
        <f t="shared" si="5"/>
        <v>0</v>
      </c>
    </row>
    <row r="374" spans="6:13" ht="18" x14ac:dyDescent="0.35">
      <c r="F374" s="76"/>
      <c r="G374" s="76"/>
      <c r="H374" s="76"/>
      <c r="I374" s="76"/>
      <c r="M374" s="69">
        <f t="shared" si="5"/>
        <v>0</v>
      </c>
    </row>
    <row r="375" spans="6:13" ht="18" x14ac:dyDescent="0.35">
      <c r="F375" s="76"/>
      <c r="G375" s="76"/>
      <c r="H375" s="76"/>
      <c r="I375" s="76"/>
      <c r="M375" s="69">
        <f t="shared" si="5"/>
        <v>0</v>
      </c>
    </row>
    <row r="376" spans="6:13" ht="18" x14ac:dyDescent="0.35">
      <c r="F376" s="76"/>
      <c r="G376" s="76"/>
      <c r="H376" s="76"/>
      <c r="I376" s="76"/>
      <c r="M376" s="69">
        <f t="shared" si="5"/>
        <v>0</v>
      </c>
    </row>
    <row r="377" spans="6:13" ht="18" x14ac:dyDescent="0.35">
      <c r="F377" s="76"/>
      <c r="G377" s="76"/>
      <c r="H377" s="76"/>
      <c r="I377" s="76"/>
      <c r="M377" s="69">
        <f t="shared" si="5"/>
        <v>0</v>
      </c>
    </row>
    <row r="378" spans="6:13" ht="18" x14ac:dyDescent="0.35">
      <c r="F378" s="76"/>
      <c r="G378" s="76"/>
      <c r="H378" s="76"/>
      <c r="I378" s="76"/>
      <c r="M378" s="69">
        <f t="shared" si="5"/>
        <v>0</v>
      </c>
    </row>
    <row r="379" spans="6:13" ht="18" x14ac:dyDescent="0.35">
      <c r="F379" s="76"/>
      <c r="G379" s="76"/>
      <c r="H379" s="76"/>
      <c r="I379" s="76"/>
      <c r="M379" s="69">
        <f t="shared" si="5"/>
        <v>0</v>
      </c>
    </row>
    <row r="380" spans="6:13" ht="18" x14ac:dyDescent="0.35">
      <c r="F380" s="76"/>
      <c r="G380" s="76"/>
      <c r="H380" s="76"/>
      <c r="I380" s="76"/>
      <c r="M380" s="69">
        <f t="shared" si="5"/>
        <v>0</v>
      </c>
    </row>
    <row r="381" spans="6:13" ht="18" x14ac:dyDescent="0.35">
      <c r="F381" s="76"/>
      <c r="G381" s="76"/>
      <c r="H381" s="76"/>
      <c r="I381" s="76"/>
      <c r="M381" s="69">
        <f t="shared" si="5"/>
        <v>0</v>
      </c>
    </row>
    <row r="382" spans="6:13" ht="18" x14ac:dyDescent="0.35">
      <c r="F382" s="76"/>
      <c r="G382" s="76"/>
      <c r="H382" s="76"/>
      <c r="I382" s="76"/>
      <c r="M382" s="69">
        <f t="shared" si="5"/>
        <v>0</v>
      </c>
    </row>
    <row r="383" spans="6:13" ht="18" x14ac:dyDescent="0.35">
      <c r="F383" s="76"/>
      <c r="G383" s="76"/>
      <c r="H383" s="76"/>
      <c r="I383" s="76"/>
      <c r="M383" s="69">
        <f t="shared" si="5"/>
        <v>0</v>
      </c>
    </row>
    <row r="384" spans="6:13" ht="18" x14ac:dyDescent="0.35">
      <c r="F384" s="76"/>
      <c r="G384" s="76"/>
      <c r="H384" s="76"/>
      <c r="I384" s="76"/>
      <c r="M384" s="69">
        <f t="shared" si="5"/>
        <v>0</v>
      </c>
    </row>
    <row r="385" spans="6:13" ht="18" x14ac:dyDescent="0.35">
      <c r="F385" s="76"/>
      <c r="G385" s="76"/>
      <c r="H385" s="76"/>
      <c r="I385" s="76"/>
      <c r="M385" s="69">
        <f t="shared" si="5"/>
        <v>0</v>
      </c>
    </row>
    <row r="386" spans="6:13" ht="18" x14ac:dyDescent="0.35">
      <c r="F386" s="76"/>
      <c r="G386" s="76"/>
      <c r="H386" s="76"/>
      <c r="I386" s="76"/>
      <c r="M386" s="69">
        <f t="shared" si="5"/>
        <v>0</v>
      </c>
    </row>
    <row r="387" spans="6:13" ht="18" x14ac:dyDescent="0.35">
      <c r="F387" s="76"/>
      <c r="G387" s="76"/>
      <c r="H387" s="76"/>
      <c r="I387" s="76"/>
      <c r="M387" s="69">
        <f t="shared" si="5"/>
        <v>0</v>
      </c>
    </row>
    <row r="388" spans="6:13" ht="18" x14ac:dyDescent="0.35">
      <c r="F388" s="76"/>
      <c r="G388" s="76"/>
      <c r="H388" s="76"/>
      <c r="I388" s="76"/>
      <c r="M388" s="69">
        <f t="shared" si="5"/>
        <v>0</v>
      </c>
    </row>
    <row r="389" spans="6:13" ht="18" x14ac:dyDescent="0.35">
      <c r="F389" s="76"/>
      <c r="G389" s="76"/>
      <c r="H389" s="76"/>
      <c r="I389" s="76"/>
      <c r="M389" s="69">
        <f t="shared" si="5"/>
        <v>0</v>
      </c>
    </row>
    <row r="390" spans="6:13" ht="18" x14ac:dyDescent="0.35">
      <c r="F390" s="76"/>
      <c r="G390" s="76"/>
      <c r="H390" s="76"/>
      <c r="I390" s="76"/>
      <c r="M390" s="69">
        <f t="shared" si="5"/>
        <v>0</v>
      </c>
    </row>
    <row r="391" spans="6:13" ht="18" x14ac:dyDescent="0.35">
      <c r="F391" s="76"/>
      <c r="G391" s="76"/>
      <c r="H391" s="76"/>
      <c r="I391" s="76"/>
      <c r="M391" s="69">
        <f t="shared" si="5"/>
        <v>0</v>
      </c>
    </row>
    <row r="392" spans="6:13" ht="18" x14ac:dyDescent="0.35">
      <c r="F392" s="76"/>
      <c r="G392" s="76"/>
      <c r="H392" s="76"/>
      <c r="I392" s="76"/>
      <c r="M392" s="69">
        <f t="shared" si="5"/>
        <v>0</v>
      </c>
    </row>
    <row r="393" spans="6:13" ht="18" x14ac:dyDescent="0.35">
      <c r="F393" s="76"/>
      <c r="G393" s="76"/>
      <c r="H393" s="76"/>
      <c r="I393" s="76"/>
      <c r="M393" s="69">
        <f t="shared" si="5"/>
        <v>0</v>
      </c>
    </row>
    <row r="394" spans="6:13" ht="18" x14ac:dyDescent="0.35">
      <c r="F394" s="76"/>
      <c r="G394" s="76"/>
      <c r="H394" s="76"/>
      <c r="I394" s="76"/>
      <c r="M394" s="69">
        <f t="shared" si="5"/>
        <v>0</v>
      </c>
    </row>
    <row r="395" spans="6:13" ht="18" x14ac:dyDescent="0.35">
      <c r="F395" s="76"/>
      <c r="G395" s="76"/>
      <c r="H395" s="76"/>
      <c r="I395" s="76"/>
      <c r="M395" s="69">
        <f t="shared" si="5"/>
        <v>0</v>
      </c>
    </row>
    <row r="396" spans="6:13" ht="18" x14ac:dyDescent="0.35">
      <c r="F396" s="76"/>
      <c r="G396" s="76"/>
      <c r="H396" s="76"/>
      <c r="I396" s="76"/>
      <c r="M396" s="69">
        <f t="shared" si="5"/>
        <v>0</v>
      </c>
    </row>
    <row r="397" spans="6:13" ht="18" x14ac:dyDescent="0.35">
      <c r="F397" s="76"/>
      <c r="G397" s="76"/>
      <c r="H397" s="76"/>
      <c r="I397" s="76"/>
      <c r="M397" s="69">
        <f t="shared" ref="M397:M460" si="6">DATEDIF(E397,J397,"Y")</f>
        <v>0</v>
      </c>
    </row>
    <row r="398" spans="6:13" ht="18" x14ac:dyDescent="0.35">
      <c r="F398" s="76"/>
      <c r="G398" s="76"/>
      <c r="H398" s="76"/>
      <c r="I398" s="76"/>
      <c r="M398" s="69">
        <f t="shared" si="6"/>
        <v>0</v>
      </c>
    </row>
    <row r="399" spans="6:13" ht="18" x14ac:dyDescent="0.35">
      <c r="F399" s="76"/>
      <c r="G399" s="76"/>
      <c r="H399" s="76"/>
      <c r="I399" s="76"/>
      <c r="M399" s="69">
        <f t="shared" si="6"/>
        <v>0</v>
      </c>
    </row>
    <row r="400" spans="6:13" ht="18" x14ac:dyDescent="0.35">
      <c r="F400" s="76"/>
      <c r="G400" s="76"/>
      <c r="H400" s="76"/>
      <c r="I400" s="76"/>
      <c r="M400" s="69">
        <f t="shared" si="6"/>
        <v>0</v>
      </c>
    </row>
    <row r="401" spans="6:13" ht="18" x14ac:dyDescent="0.35">
      <c r="F401" s="76"/>
      <c r="G401" s="76"/>
      <c r="H401" s="76"/>
      <c r="I401" s="76"/>
      <c r="M401" s="69">
        <f t="shared" si="6"/>
        <v>0</v>
      </c>
    </row>
    <row r="402" spans="6:13" ht="18" x14ac:dyDescent="0.35">
      <c r="F402" s="76"/>
      <c r="G402" s="76"/>
      <c r="H402" s="76"/>
      <c r="I402" s="76"/>
      <c r="M402" s="69">
        <f t="shared" si="6"/>
        <v>0</v>
      </c>
    </row>
    <row r="403" spans="6:13" ht="18" x14ac:dyDescent="0.35">
      <c r="F403" s="76"/>
      <c r="G403" s="76"/>
      <c r="H403" s="76"/>
      <c r="I403" s="76"/>
      <c r="M403" s="69">
        <f t="shared" si="6"/>
        <v>0</v>
      </c>
    </row>
    <row r="404" spans="6:13" ht="18" x14ac:dyDescent="0.35">
      <c r="F404" s="76"/>
      <c r="G404" s="76"/>
      <c r="H404" s="76"/>
      <c r="I404" s="76"/>
      <c r="M404" s="69">
        <f t="shared" si="6"/>
        <v>0</v>
      </c>
    </row>
    <row r="405" spans="6:13" ht="18" x14ac:dyDescent="0.35">
      <c r="F405" s="76"/>
      <c r="G405" s="76"/>
      <c r="H405" s="76"/>
      <c r="I405" s="76"/>
      <c r="M405" s="69">
        <f t="shared" si="6"/>
        <v>0</v>
      </c>
    </row>
    <row r="406" spans="6:13" ht="18" x14ac:dyDescent="0.35">
      <c r="F406" s="76"/>
      <c r="G406" s="76"/>
      <c r="H406" s="76"/>
      <c r="I406" s="76"/>
      <c r="M406" s="69">
        <f t="shared" si="6"/>
        <v>0</v>
      </c>
    </row>
    <row r="407" spans="6:13" ht="18" x14ac:dyDescent="0.35">
      <c r="F407" s="76"/>
      <c r="G407" s="76"/>
      <c r="H407" s="76"/>
      <c r="I407" s="76"/>
      <c r="M407" s="69">
        <f t="shared" si="6"/>
        <v>0</v>
      </c>
    </row>
    <row r="408" spans="6:13" ht="18" x14ac:dyDescent="0.35">
      <c r="F408" s="76"/>
      <c r="G408" s="76"/>
      <c r="H408" s="76"/>
      <c r="I408" s="76"/>
      <c r="M408" s="69">
        <f t="shared" si="6"/>
        <v>0</v>
      </c>
    </row>
    <row r="409" spans="6:13" ht="18" x14ac:dyDescent="0.35">
      <c r="F409" s="76"/>
      <c r="G409" s="76"/>
      <c r="H409" s="76"/>
      <c r="I409" s="76"/>
      <c r="M409" s="69">
        <f t="shared" si="6"/>
        <v>0</v>
      </c>
    </row>
    <row r="410" spans="6:13" ht="18" x14ac:dyDescent="0.35">
      <c r="F410" s="76"/>
      <c r="G410" s="76"/>
      <c r="H410" s="76"/>
      <c r="I410" s="76"/>
      <c r="M410" s="69">
        <f t="shared" si="6"/>
        <v>0</v>
      </c>
    </row>
    <row r="411" spans="6:13" ht="18" x14ac:dyDescent="0.35">
      <c r="F411" s="76"/>
      <c r="G411" s="76"/>
      <c r="H411" s="76"/>
      <c r="I411" s="76"/>
      <c r="M411" s="69">
        <f t="shared" si="6"/>
        <v>0</v>
      </c>
    </row>
    <row r="412" spans="6:13" ht="18" x14ac:dyDescent="0.35">
      <c r="F412" s="76"/>
      <c r="G412" s="76"/>
      <c r="H412" s="76"/>
      <c r="I412" s="76"/>
      <c r="M412" s="69">
        <f t="shared" si="6"/>
        <v>0</v>
      </c>
    </row>
    <row r="413" spans="6:13" ht="18" x14ac:dyDescent="0.35">
      <c r="F413" s="76"/>
      <c r="G413" s="76"/>
      <c r="H413" s="76"/>
      <c r="I413" s="76"/>
      <c r="M413" s="69">
        <f t="shared" si="6"/>
        <v>0</v>
      </c>
    </row>
    <row r="414" spans="6:13" ht="18" x14ac:dyDescent="0.35">
      <c r="F414" s="76"/>
      <c r="G414" s="76"/>
      <c r="H414" s="76"/>
      <c r="I414" s="76"/>
      <c r="M414" s="69">
        <f t="shared" si="6"/>
        <v>0</v>
      </c>
    </row>
    <row r="415" spans="6:13" ht="18" x14ac:dyDescent="0.35">
      <c r="F415" s="76"/>
      <c r="G415" s="76"/>
      <c r="H415" s="76"/>
      <c r="I415" s="76"/>
      <c r="M415" s="69">
        <f t="shared" si="6"/>
        <v>0</v>
      </c>
    </row>
    <row r="416" spans="6:13" ht="18" x14ac:dyDescent="0.35">
      <c r="F416" s="76"/>
      <c r="G416" s="76"/>
      <c r="H416" s="76"/>
      <c r="I416" s="76"/>
      <c r="M416" s="69">
        <f t="shared" si="6"/>
        <v>0</v>
      </c>
    </row>
    <row r="417" spans="6:13" ht="18" x14ac:dyDescent="0.35">
      <c r="F417" s="76"/>
      <c r="G417" s="76"/>
      <c r="H417" s="76"/>
      <c r="I417" s="76"/>
      <c r="M417" s="69">
        <f t="shared" si="6"/>
        <v>0</v>
      </c>
    </row>
    <row r="418" spans="6:13" ht="18" x14ac:dyDescent="0.35">
      <c r="F418" s="76"/>
      <c r="G418" s="76"/>
      <c r="H418" s="76"/>
      <c r="I418" s="76"/>
      <c r="M418" s="69">
        <f t="shared" si="6"/>
        <v>0</v>
      </c>
    </row>
    <row r="419" spans="6:13" ht="18" x14ac:dyDescent="0.35">
      <c r="F419" s="76"/>
      <c r="G419" s="76"/>
      <c r="H419" s="76"/>
      <c r="I419" s="76"/>
      <c r="M419" s="69">
        <f t="shared" si="6"/>
        <v>0</v>
      </c>
    </row>
    <row r="420" spans="6:13" ht="18" x14ac:dyDescent="0.35">
      <c r="F420" s="76"/>
      <c r="G420" s="76"/>
      <c r="H420" s="76"/>
      <c r="I420" s="76"/>
      <c r="M420" s="69">
        <f t="shared" si="6"/>
        <v>0</v>
      </c>
    </row>
    <row r="421" spans="6:13" ht="18" x14ac:dyDescent="0.35">
      <c r="F421" s="76"/>
      <c r="G421" s="76"/>
      <c r="H421" s="76"/>
      <c r="I421" s="76"/>
      <c r="M421" s="69">
        <f t="shared" si="6"/>
        <v>0</v>
      </c>
    </row>
    <row r="422" spans="6:13" ht="18" x14ac:dyDescent="0.35">
      <c r="F422" s="76"/>
      <c r="G422" s="76"/>
      <c r="H422" s="76"/>
      <c r="I422" s="76"/>
      <c r="M422" s="69">
        <f t="shared" si="6"/>
        <v>0</v>
      </c>
    </row>
    <row r="423" spans="6:13" ht="18" x14ac:dyDescent="0.35">
      <c r="F423" s="76"/>
      <c r="G423" s="76"/>
      <c r="H423" s="76"/>
      <c r="I423" s="76"/>
      <c r="M423" s="69">
        <f t="shared" si="6"/>
        <v>0</v>
      </c>
    </row>
    <row r="424" spans="6:13" ht="18" x14ac:dyDescent="0.35">
      <c r="F424" s="76"/>
      <c r="G424" s="76"/>
      <c r="H424" s="76"/>
      <c r="I424" s="76"/>
      <c r="M424" s="69">
        <f t="shared" si="6"/>
        <v>0</v>
      </c>
    </row>
    <row r="425" spans="6:13" ht="18" x14ac:dyDescent="0.35">
      <c r="F425" s="76"/>
      <c r="G425" s="76"/>
      <c r="H425" s="76"/>
      <c r="I425" s="76"/>
      <c r="M425" s="69">
        <f t="shared" si="6"/>
        <v>0</v>
      </c>
    </row>
    <row r="426" spans="6:13" ht="18" x14ac:dyDescent="0.35">
      <c r="F426" s="76"/>
      <c r="G426" s="76"/>
      <c r="H426" s="76"/>
      <c r="I426" s="76"/>
      <c r="M426" s="69">
        <f t="shared" si="6"/>
        <v>0</v>
      </c>
    </row>
    <row r="427" spans="6:13" ht="18" x14ac:dyDescent="0.35">
      <c r="F427" s="76"/>
      <c r="G427" s="76"/>
      <c r="H427" s="76"/>
      <c r="I427" s="76"/>
      <c r="M427" s="69">
        <f t="shared" si="6"/>
        <v>0</v>
      </c>
    </row>
    <row r="428" spans="6:13" ht="18" x14ac:dyDescent="0.35">
      <c r="F428" s="76"/>
      <c r="G428" s="76"/>
      <c r="H428" s="76"/>
      <c r="I428" s="76"/>
      <c r="M428" s="69">
        <f t="shared" si="6"/>
        <v>0</v>
      </c>
    </row>
    <row r="429" spans="6:13" ht="18" x14ac:dyDescent="0.35">
      <c r="F429" s="76"/>
      <c r="G429" s="76"/>
      <c r="H429" s="76"/>
      <c r="I429" s="76"/>
      <c r="M429" s="69">
        <f t="shared" si="6"/>
        <v>0</v>
      </c>
    </row>
    <row r="430" spans="6:13" ht="18" x14ac:dyDescent="0.35">
      <c r="F430" s="76"/>
      <c r="G430" s="76"/>
      <c r="H430" s="76"/>
      <c r="I430" s="76"/>
      <c r="M430" s="69">
        <f t="shared" si="6"/>
        <v>0</v>
      </c>
    </row>
    <row r="431" spans="6:13" ht="18" x14ac:dyDescent="0.35">
      <c r="F431" s="76"/>
      <c r="G431" s="76"/>
      <c r="H431" s="76"/>
      <c r="I431" s="76"/>
      <c r="M431" s="69">
        <f t="shared" si="6"/>
        <v>0</v>
      </c>
    </row>
    <row r="432" spans="6:13" ht="18" x14ac:dyDescent="0.35">
      <c r="F432" s="76"/>
      <c r="G432" s="76"/>
      <c r="H432" s="76"/>
      <c r="I432" s="76"/>
      <c r="M432" s="69">
        <f t="shared" si="6"/>
        <v>0</v>
      </c>
    </row>
    <row r="433" spans="6:13" ht="18" x14ac:dyDescent="0.35">
      <c r="F433" s="76"/>
      <c r="G433" s="76"/>
      <c r="H433" s="76"/>
      <c r="I433" s="76"/>
      <c r="M433" s="69">
        <f t="shared" si="6"/>
        <v>0</v>
      </c>
    </row>
    <row r="434" spans="6:13" ht="18" x14ac:dyDescent="0.35">
      <c r="F434" s="76"/>
      <c r="G434" s="76"/>
      <c r="H434" s="76"/>
      <c r="I434" s="76"/>
      <c r="M434" s="69">
        <f t="shared" si="6"/>
        <v>0</v>
      </c>
    </row>
    <row r="435" spans="6:13" ht="18" x14ac:dyDescent="0.35">
      <c r="F435" s="76"/>
      <c r="G435" s="76"/>
      <c r="H435" s="76"/>
      <c r="I435" s="76"/>
      <c r="M435" s="69">
        <f t="shared" si="6"/>
        <v>0</v>
      </c>
    </row>
    <row r="436" spans="6:13" ht="18" x14ac:dyDescent="0.35">
      <c r="F436" s="76"/>
      <c r="G436" s="76"/>
      <c r="H436" s="76"/>
      <c r="I436" s="76"/>
      <c r="M436" s="69">
        <f t="shared" si="6"/>
        <v>0</v>
      </c>
    </row>
    <row r="437" spans="6:13" ht="18" x14ac:dyDescent="0.35">
      <c r="F437" s="76"/>
      <c r="G437" s="76"/>
      <c r="H437" s="76"/>
      <c r="I437" s="76"/>
      <c r="M437" s="69">
        <f t="shared" si="6"/>
        <v>0</v>
      </c>
    </row>
    <row r="438" spans="6:13" ht="18" x14ac:dyDescent="0.35">
      <c r="F438" s="76"/>
      <c r="G438" s="76"/>
      <c r="H438" s="76"/>
      <c r="I438" s="76"/>
      <c r="M438" s="69">
        <f t="shared" si="6"/>
        <v>0</v>
      </c>
    </row>
    <row r="439" spans="6:13" ht="18" x14ac:dyDescent="0.35">
      <c r="F439" s="76"/>
      <c r="G439" s="76"/>
      <c r="H439" s="76"/>
      <c r="I439" s="76"/>
      <c r="M439" s="69">
        <f t="shared" si="6"/>
        <v>0</v>
      </c>
    </row>
    <row r="440" spans="6:13" ht="18" x14ac:dyDescent="0.35">
      <c r="F440" s="76"/>
      <c r="G440" s="76"/>
      <c r="H440" s="76"/>
      <c r="I440" s="76"/>
      <c r="M440" s="69">
        <f t="shared" si="6"/>
        <v>0</v>
      </c>
    </row>
    <row r="441" spans="6:13" ht="18" x14ac:dyDescent="0.35">
      <c r="F441" s="76"/>
      <c r="G441" s="76"/>
      <c r="H441" s="76"/>
      <c r="I441" s="76"/>
      <c r="M441" s="69">
        <f t="shared" si="6"/>
        <v>0</v>
      </c>
    </row>
    <row r="442" spans="6:13" ht="18" x14ac:dyDescent="0.35">
      <c r="F442" s="76"/>
      <c r="G442" s="76"/>
      <c r="H442" s="76"/>
      <c r="I442" s="76"/>
      <c r="M442" s="69">
        <f t="shared" si="6"/>
        <v>0</v>
      </c>
    </row>
    <row r="443" spans="6:13" ht="18" x14ac:dyDescent="0.35">
      <c r="F443" s="76"/>
      <c r="G443" s="76"/>
      <c r="H443" s="76"/>
      <c r="I443" s="76"/>
      <c r="M443" s="69">
        <f t="shared" si="6"/>
        <v>0</v>
      </c>
    </row>
    <row r="444" spans="6:13" ht="18" x14ac:dyDescent="0.35">
      <c r="F444" s="76"/>
      <c r="G444" s="76"/>
      <c r="H444" s="76"/>
      <c r="I444" s="76"/>
      <c r="M444" s="69">
        <f t="shared" si="6"/>
        <v>0</v>
      </c>
    </row>
    <row r="445" spans="6:13" ht="18" x14ac:dyDescent="0.35">
      <c r="F445" s="76"/>
      <c r="G445" s="76"/>
      <c r="H445" s="76"/>
      <c r="I445" s="76"/>
      <c r="M445" s="69">
        <f t="shared" si="6"/>
        <v>0</v>
      </c>
    </row>
    <row r="446" spans="6:13" ht="18" x14ac:dyDescent="0.35">
      <c r="F446" s="76"/>
      <c r="G446" s="76"/>
      <c r="H446" s="76"/>
      <c r="I446" s="76"/>
      <c r="M446" s="69">
        <f t="shared" si="6"/>
        <v>0</v>
      </c>
    </row>
    <row r="447" spans="6:13" ht="18" x14ac:dyDescent="0.35">
      <c r="F447" s="76"/>
      <c r="G447" s="76"/>
      <c r="H447" s="76"/>
      <c r="I447" s="76"/>
      <c r="M447" s="69">
        <f t="shared" si="6"/>
        <v>0</v>
      </c>
    </row>
    <row r="448" spans="6:13" ht="18" x14ac:dyDescent="0.35">
      <c r="F448" s="76"/>
      <c r="G448" s="76"/>
      <c r="H448" s="76"/>
      <c r="I448" s="76"/>
      <c r="M448" s="69">
        <f t="shared" si="6"/>
        <v>0</v>
      </c>
    </row>
    <row r="449" spans="6:13" ht="18" x14ac:dyDescent="0.35">
      <c r="F449" s="76"/>
      <c r="G449" s="76"/>
      <c r="H449" s="76"/>
      <c r="I449" s="76"/>
      <c r="M449" s="69">
        <f t="shared" si="6"/>
        <v>0</v>
      </c>
    </row>
    <row r="450" spans="6:13" ht="18" x14ac:dyDescent="0.35">
      <c r="F450" s="76"/>
      <c r="G450" s="76"/>
      <c r="H450" s="76"/>
      <c r="I450" s="76"/>
      <c r="M450" s="69">
        <f t="shared" si="6"/>
        <v>0</v>
      </c>
    </row>
    <row r="451" spans="6:13" ht="18" x14ac:dyDescent="0.35">
      <c r="F451" s="76"/>
      <c r="G451" s="76"/>
      <c r="H451" s="76"/>
      <c r="I451" s="76"/>
      <c r="M451" s="69">
        <f t="shared" si="6"/>
        <v>0</v>
      </c>
    </row>
    <row r="452" spans="6:13" ht="18" x14ac:dyDescent="0.35">
      <c r="F452" s="76"/>
      <c r="G452" s="76"/>
      <c r="H452" s="76"/>
      <c r="I452" s="76"/>
      <c r="M452" s="69">
        <f t="shared" si="6"/>
        <v>0</v>
      </c>
    </row>
    <row r="453" spans="6:13" ht="18" x14ac:dyDescent="0.35">
      <c r="F453" s="76"/>
      <c r="G453" s="76"/>
      <c r="H453" s="76"/>
      <c r="I453" s="76"/>
      <c r="M453" s="69">
        <f t="shared" si="6"/>
        <v>0</v>
      </c>
    </row>
    <row r="454" spans="6:13" ht="18" x14ac:dyDescent="0.35">
      <c r="F454" s="76"/>
      <c r="G454" s="76"/>
      <c r="H454" s="76"/>
      <c r="I454" s="76"/>
      <c r="M454" s="69">
        <f t="shared" si="6"/>
        <v>0</v>
      </c>
    </row>
    <row r="455" spans="6:13" ht="18" x14ac:dyDescent="0.35">
      <c r="F455" s="76"/>
      <c r="G455" s="76"/>
      <c r="H455" s="76"/>
      <c r="I455" s="76"/>
      <c r="M455" s="69">
        <f t="shared" si="6"/>
        <v>0</v>
      </c>
    </row>
    <row r="456" spans="6:13" ht="18" x14ac:dyDescent="0.35">
      <c r="F456" s="76"/>
      <c r="G456" s="76"/>
      <c r="H456" s="76"/>
      <c r="I456" s="76"/>
      <c r="M456" s="69">
        <f t="shared" si="6"/>
        <v>0</v>
      </c>
    </row>
    <row r="457" spans="6:13" ht="18" x14ac:dyDescent="0.35">
      <c r="F457" s="76"/>
      <c r="G457" s="76"/>
      <c r="H457" s="76"/>
      <c r="I457" s="76"/>
      <c r="M457" s="69">
        <f t="shared" si="6"/>
        <v>0</v>
      </c>
    </row>
    <row r="458" spans="6:13" ht="18" x14ac:dyDescent="0.35">
      <c r="F458" s="76"/>
      <c r="G458" s="76"/>
      <c r="H458" s="76"/>
      <c r="I458" s="76"/>
      <c r="M458" s="69">
        <f t="shared" si="6"/>
        <v>0</v>
      </c>
    </row>
    <row r="459" spans="6:13" ht="18" x14ac:dyDescent="0.35">
      <c r="F459" s="76"/>
      <c r="G459" s="76"/>
      <c r="H459" s="76"/>
      <c r="I459" s="76"/>
      <c r="M459" s="69">
        <f t="shared" si="6"/>
        <v>0</v>
      </c>
    </row>
    <row r="460" spans="6:13" ht="18" x14ac:dyDescent="0.35">
      <c r="F460" s="76"/>
      <c r="G460" s="76"/>
      <c r="H460" s="76"/>
      <c r="I460" s="76"/>
      <c r="M460" s="69">
        <f t="shared" si="6"/>
        <v>0</v>
      </c>
    </row>
    <row r="461" spans="6:13" ht="18" x14ac:dyDescent="0.35">
      <c r="F461" s="76"/>
      <c r="G461" s="76"/>
      <c r="H461" s="76"/>
      <c r="I461" s="76"/>
      <c r="M461" s="69">
        <f t="shared" ref="M461:M524" si="7">DATEDIF(E461,J461,"Y")</f>
        <v>0</v>
      </c>
    </row>
    <row r="462" spans="6:13" ht="18" x14ac:dyDescent="0.35">
      <c r="F462" s="76"/>
      <c r="G462" s="76"/>
      <c r="H462" s="76"/>
      <c r="I462" s="76"/>
      <c r="M462" s="69">
        <f t="shared" si="7"/>
        <v>0</v>
      </c>
    </row>
    <row r="463" spans="6:13" ht="18" x14ac:dyDescent="0.35">
      <c r="F463" s="76"/>
      <c r="G463" s="76"/>
      <c r="H463" s="76"/>
      <c r="I463" s="76"/>
      <c r="M463" s="69">
        <f t="shared" si="7"/>
        <v>0</v>
      </c>
    </row>
    <row r="464" spans="6:13" ht="18" x14ac:dyDescent="0.35">
      <c r="F464" s="76"/>
      <c r="G464" s="76"/>
      <c r="H464" s="76"/>
      <c r="I464" s="76"/>
      <c r="M464" s="69">
        <f t="shared" si="7"/>
        <v>0</v>
      </c>
    </row>
    <row r="465" spans="6:13" ht="18" x14ac:dyDescent="0.35">
      <c r="F465" s="76"/>
      <c r="G465" s="76"/>
      <c r="H465" s="76"/>
      <c r="I465" s="76"/>
      <c r="M465" s="69">
        <f t="shared" si="7"/>
        <v>0</v>
      </c>
    </row>
    <row r="466" spans="6:13" ht="18" x14ac:dyDescent="0.35">
      <c r="F466" s="76"/>
      <c r="G466" s="76"/>
      <c r="H466" s="76"/>
      <c r="I466" s="76"/>
      <c r="M466" s="69">
        <f t="shared" si="7"/>
        <v>0</v>
      </c>
    </row>
    <row r="467" spans="6:13" ht="18" x14ac:dyDescent="0.35">
      <c r="F467" s="76"/>
      <c r="G467" s="76"/>
      <c r="H467" s="76"/>
      <c r="I467" s="76"/>
      <c r="M467" s="69">
        <f t="shared" si="7"/>
        <v>0</v>
      </c>
    </row>
    <row r="468" spans="6:13" ht="18" x14ac:dyDescent="0.35">
      <c r="F468" s="76"/>
      <c r="G468" s="76"/>
      <c r="H468" s="76"/>
      <c r="I468" s="76"/>
      <c r="M468" s="69">
        <f t="shared" si="7"/>
        <v>0</v>
      </c>
    </row>
    <row r="469" spans="6:13" ht="18" x14ac:dyDescent="0.35">
      <c r="F469" s="76"/>
      <c r="G469" s="76"/>
      <c r="H469" s="76"/>
      <c r="I469" s="76"/>
      <c r="M469" s="69">
        <f t="shared" si="7"/>
        <v>0</v>
      </c>
    </row>
    <row r="470" spans="6:13" ht="18" x14ac:dyDescent="0.35">
      <c r="F470" s="76"/>
      <c r="G470" s="76"/>
      <c r="H470" s="76"/>
      <c r="I470" s="76"/>
      <c r="M470" s="69">
        <f t="shared" si="7"/>
        <v>0</v>
      </c>
    </row>
    <row r="471" spans="6:13" ht="18" x14ac:dyDescent="0.35">
      <c r="F471" s="76"/>
      <c r="G471" s="76"/>
      <c r="H471" s="76"/>
      <c r="I471" s="76"/>
      <c r="M471" s="69">
        <f t="shared" si="7"/>
        <v>0</v>
      </c>
    </row>
    <row r="472" spans="6:13" ht="18" x14ac:dyDescent="0.35">
      <c r="F472" s="76"/>
      <c r="G472" s="76"/>
      <c r="H472" s="76"/>
      <c r="I472" s="76"/>
      <c r="M472" s="69">
        <f t="shared" si="7"/>
        <v>0</v>
      </c>
    </row>
    <row r="473" spans="6:13" ht="18" x14ac:dyDescent="0.35">
      <c r="F473" s="76"/>
      <c r="G473" s="76"/>
      <c r="H473" s="76"/>
      <c r="I473" s="76"/>
      <c r="M473" s="69">
        <f t="shared" si="7"/>
        <v>0</v>
      </c>
    </row>
    <row r="474" spans="6:13" ht="18" x14ac:dyDescent="0.35">
      <c r="F474" s="76"/>
      <c r="G474" s="76"/>
      <c r="H474" s="76"/>
      <c r="I474" s="76"/>
      <c r="M474" s="69">
        <f t="shared" si="7"/>
        <v>0</v>
      </c>
    </row>
    <row r="475" spans="6:13" ht="18" x14ac:dyDescent="0.35">
      <c r="F475" s="76"/>
      <c r="G475" s="76"/>
      <c r="H475" s="76"/>
      <c r="I475" s="76"/>
      <c r="M475" s="69">
        <f t="shared" si="7"/>
        <v>0</v>
      </c>
    </row>
    <row r="476" spans="6:13" ht="18" x14ac:dyDescent="0.35">
      <c r="F476" s="76"/>
      <c r="G476" s="76"/>
      <c r="H476" s="76"/>
      <c r="I476" s="76"/>
      <c r="M476" s="69">
        <f t="shared" si="7"/>
        <v>0</v>
      </c>
    </row>
    <row r="477" spans="6:13" ht="18" x14ac:dyDescent="0.35">
      <c r="F477" s="76"/>
      <c r="G477" s="76"/>
      <c r="H477" s="76"/>
      <c r="I477" s="76"/>
      <c r="M477" s="69">
        <f t="shared" si="7"/>
        <v>0</v>
      </c>
    </row>
    <row r="478" spans="6:13" ht="18" x14ac:dyDescent="0.35">
      <c r="F478" s="76"/>
      <c r="G478" s="76"/>
      <c r="H478" s="76"/>
      <c r="I478" s="76"/>
      <c r="M478" s="69">
        <f t="shared" si="7"/>
        <v>0</v>
      </c>
    </row>
    <row r="479" spans="6:13" ht="18" x14ac:dyDescent="0.35">
      <c r="F479" s="76"/>
      <c r="G479" s="76"/>
      <c r="H479" s="76"/>
      <c r="I479" s="76"/>
      <c r="M479" s="69">
        <f t="shared" si="7"/>
        <v>0</v>
      </c>
    </row>
    <row r="480" spans="6:13" ht="18" x14ac:dyDescent="0.35">
      <c r="F480" s="76"/>
      <c r="G480" s="76"/>
      <c r="H480" s="76"/>
      <c r="I480" s="76"/>
      <c r="M480" s="69">
        <f t="shared" si="7"/>
        <v>0</v>
      </c>
    </row>
    <row r="481" spans="6:13" ht="18" x14ac:dyDescent="0.35">
      <c r="F481" s="76"/>
      <c r="G481" s="76"/>
      <c r="H481" s="76"/>
      <c r="I481" s="76"/>
      <c r="M481" s="69">
        <f t="shared" si="7"/>
        <v>0</v>
      </c>
    </row>
    <row r="482" spans="6:13" ht="18" x14ac:dyDescent="0.35">
      <c r="F482" s="76"/>
      <c r="G482" s="76"/>
      <c r="H482" s="76"/>
      <c r="I482" s="76"/>
      <c r="M482" s="69">
        <f t="shared" si="7"/>
        <v>0</v>
      </c>
    </row>
    <row r="483" spans="6:13" ht="18" x14ac:dyDescent="0.35">
      <c r="F483" s="76"/>
      <c r="G483" s="76"/>
      <c r="H483" s="76"/>
      <c r="I483" s="76"/>
      <c r="M483" s="69">
        <f t="shared" si="7"/>
        <v>0</v>
      </c>
    </row>
    <row r="484" spans="6:13" ht="18" x14ac:dyDescent="0.35">
      <c r="F484" s="76"/>
      <c r="G484" s="76"/>
      <c r="H484" s="76"/>
      <c r="I484" s="76"/>
      <c r="M484" s="69">
        <f t="shared" si="7"/>
        <v>0</v>
      </c>
    </row>
    <row r="485" spans="6:13" ht="18" x14ac:dyDescent="0.35">
      <c r="F485" s="76"/>
      <c r="G485" s="76"/>
      <c r="H485" s="76"/>
      <c r="I485" s="76"/>
      <c r="M485" s="69">
        <f t="shared" si="7"/>
        <v>0</v>
      </c>
    </row>
    <row r="486" spans="6:13" ht="18" x14ac:dyDescent="0.35">
      <c r="F486" s="76"/>
      <c r="G486" s="76"/>
      <c r="H486" s="76"/>
      <c r="I486" s="76"/>
      <c r="M486" s="69">
        <f t="shared" si="7"/>
        <v>0</v>
      </c>
    </row>
    <row r="487" spans="6:13" ht="18" x14ac:dyDescent="0.35">
      <c r="F487" s="76"/>
      <c r="G487" s="76"/>
      <c r="H487" s="76"/>
      <c r="I487" s="76"/>
      <c r="M487" s="69">
        <f t="shared" si="7"/>
        <v>0</v>
      </c>
    </row>
    <row r="488" spans="6:13" ht="18" x14ac:dyDescent="0.35">
      <c r="F488" s="76"/>
      <c r="G488" s="76"/>
      <c r="H488" s="76"/>
      <c r="I488" s="76"/>
      <c r="M488" s="69">
        <f t="shared" si="7"/>
        <v>0</v>
      </c>
    </row>
    <row r="489" spans="6:13" ht="18" x14ac:dyDescent="0.35">
      <c r="F489" s="76"/>
      <c r="G489" s="76"/>
      <c r="H489" s="76"/>
      <c r="I489" s="76"/>
      <c r="M489" s="69">
        <f t="shared" si="7"/>
        <v>0</v>
      </c>
    </row>
    <row r="490" spans="6:13" ht="18" x14ac:dyDescent="0.35">
      <c r="F490" s="76"/>
      <c r="G490" s="76"/>
      <c r="H490" s="76"/>
      <c r="I490" s="76"/>
      <c r="M490" s="69">
        <f t="shared" si="7"/>
        <v>0</v>
      </c>
    </row>
    <row r="491" spans="6:13" ht="18" x14ac:dyDescent="0.35">
      <c r="F491" s="76"/>
      <c r="G491" s="76"/>
      <c r="H491" s="76"/>
      <c r="I491" s="76"/>
      <c r="M491" s="69">
        <f t="shared" si="7"/>
        <v>0</v>
      </c>
    </row>
    <row r="492" spans="6:13" ht="18" x14ac:dyDescent="0.35">
      <c r="F492" s="76"/>
      <c r="G492" s="76"/>
      <c r="H492" s="76"/>
      <c r="I492" s="76"/>
      <c r="M492" s="69">
        <f t="shared" si="7"/>
        <v>0</v>
      </c>
    </row>
    <row r="493" spans="6:13" ht="18" x14ac:dyDescent="0.35">
      <c r="F493" s="76"/>
      <c r="G493" s="76"/>
      <c r="H493" s="76"/>
      <c r="I493" s="76"/>
      <c r="M493" s="69">
        <f t="shared" si="7"/>
        <v>0</v>
      </c>
    </row>
    <row r="494" spans="6:13" ht="18" x14ac:dyDescent="0.35">
      <c r="F494" s="76"/>
      <c r="G494" s="76"/>
      <c r="H494" s="76"/>
      <c r="I494" s="76"/>
      <c r="M494" s="69">
        <f t="shared" si="7"/>
        <v>0</v>
      </c>
    </row>
    <row r="495" spans="6:13" ht="18" x14ac:dyDescent="0.35">
      <c r="F495" s="76"/>
      <c r="G495" s="76"/>
      <c r="H495" s="76"/>
      <c r="I495" s="76"/>
      <c r="M495" s="69">
        <f t="shared" si="7"/>
        <v>0</v>
      </c>
    </row>
    <row r="496" spans="6:13" ht="18" x14ac:dyDescent="0.35">
      <c r="F496" s="76"/>
      <c r="G496" s="76"/>
      <c r="H496" s="76"/>
      <c r="I496" s="76"/>
      <c r="M496" s="69">
        <f t="shared" si="7"/>
        <v>0</v>
      </c>
    </row>
    <row r="497" spans="6:13" ht="18" x14ac:dyDescent="0.35">
      <c r="F497" s="76"/>
      <c r="G497" s="76"/>
      <c r="H497" s="76"/>
      <c r="I497" s="76"/>
      <c r="M497" s="69">
        <f t="shared" si="7"/>
        <v>0</v>
      </c>
    </row>
    <row r="498" spans="6:13" ht="18" x14ac:dyDescent="0.35">
      <c r="F498" s="76"/>
      <c r="G498" s="76"/>
      <c r="H498" s="76"/>
      <c r="I498" s="76"/>
      <c r="M498" s="69">
        <f t="shared" si="7"/>
        <v>0</v>
      </c>
    </row>
    <row r="499" spans="6:13" ht="18" x14ac:dyDescent="0.35">
      <c r="F499" s="76"/>
      <c r="G499" s="76"/>
      <c r="H499" s="76"/>
      <c r="I499" s="76"/>
      <c r="M499" s="69">
        <f t="shared" si="7"/>
        <v>0</v>
      </c>
    </row>
    <row r="500" spans="6:13" ht="18" x14ac:dyDescent="0.35">
      <c r="F500" s="76"/>
      <c r="G500" s="76"/>
      <c r="H500" s="76"/>
      <c r="I500" s="76"/>
      <c r="M500" s="69">
        <f t="shared" si="7"/>
        <v>0</v>
      </c>
    </row>
    <row r="501" spans="6:13" ht="18" x14ac:dyDescent="0.35">
      <c r="F501" s="76"/>
      <c r="G501" s="76"/>
      <c r="H501" s="76"/>
      <c r="I501" s="76"/>
      <c r="M501" s="69">
        <f t="shared" si="7"/>
        <v>0</v>
      </c>
    </row>
    <row r="502" spans="6:13" ht="18" x14ac:dyDescent="0.35">
      <c r="F502" s="76"/>
      <c r="G502" s="76"/>
      <c r="H502" s="76"/>
      <c r="I502" s="76"/>
      <c r="M502" s="69">
        <f t="shared" si="7"/>
        <v>0</v>
      </c>
    </row>
    <row r="503" spans="6:13" ht="18" x14ac:dyDescent="0.35">
      <c r="F503" s="76"/>
      <c r="G503" s="76"/>
      <c r="H503" s="76"/>
      <c r="I503" s="76"/>
      <c r="M503" s="69">
        <f t="shared" si="7"/>
        <v>0</v>
      </c>
    </row>
    <row r="504" spans="6:13" ht="18" x14ac:dyDescent="0.35">
      <c r="F504" s="76"/>
      <c r="G504" s="76"/>
      <c r="H504" s="76"/>
      <c r="I504" s="76"/>
      <c r="M504" s="69">
        <f t="shared" si="7"/>
        <v>0</v>
      </c>
    </row>
    <row r="505" spans="6:13" ht="18" x14ac:dyDescent="0.35">
      <c r="F505" s="76"/>
      <c r="G505" s="76"/>
      <c r="H505" s="76"/>
      <c r="I505" s="76"/>
      <c r="M505" s="69">
        <f t="shared" si="7"/>
        <v>0</v>
      </c>
    </row>
    <row r="506" spans="6:13" ht="18" x14ac:dyDescent="0.35">
      <c r="F506" s="76"/>
      <c r="G506" s="76"/>
      <c r="H506" s="76"/>
      <c r="I506" s="76"/>
      <c r="M506" s="69">
        <f t="shared" si="7"/>
        <v>0</v>
      </c>
    </row>
    <row r="507" spans="6:13" ht="18" x14ac:dyDescent="0.35">
      <c r="F507" s="76"/>
      <c r="G507" s="76"/>
      <c r="H507" s="76"/>
      <c r="I507" s="76"/>
      <c r="M507" s="69">
        <f t="shared" si="7"/>
        <v>0</v>
      </c>
    </row>
    <row r="508" spans="6:13" ht="18" x14ac:dyDescent="0.35">
      <c r="F508" s="76"/>
      <c r="G508" s="76"/>
      <c r="H508" s="76"/>
      <c r="I508" s="76"/>
      <c r="M508" s="69">
        <f t="shared" si="7"/>
        <v>0</v>
      </c>
    </row>
    <row r="509" spans="6:13" ht="18" x14ac:dyDescent="0.35">
      <c r="F509" s="76"/>
      <c r="G509" s="76"/>
      <c r="H509" s="76"/>
      <c r="I509" s="76"/>
      <c r="M509" s="69">
        <f t="shared" si="7"/>
        <v>0</v>
      </c>
    </row>
    <row r="510" spans="6:13" ht="18" x14ac:dyDescent="0.35">
      <c r="F510" s="76"/>
      <c r="G510" s="76"/>
      <c r="H510" s="76"/>
      <c r="I510" s="76"/>
      <c r="M510" s="69">
        <f t="shared" si="7"/>
        <v>0</v>
      </c>
    </row>
    <row r="511" spans="6:13" ht="18" x14ac:dyDescent="0.35">
      <c r="F511" s="76"/>
      <c r="G511" s="76"/>
      <c r="H511" s="76"/>
      <c r="I511" s="76"/>
      <c r="M511" s="69">
        <f t="shared" si="7"/>
        <v>0</v>
      </c>
    </row>
    <row r="512" spans="6:13" ht="18" x14ac:dyDescent="0.35">
      <c r="F512" s="76"/>
      <c r="G512" s="76"/>
      <c r="H512" s="76"/>
      <c r="I512" s="76"/>
      <c r="M512" s="69">
        <f t="shared" si="7"/>
        <v>0</v>
      </c>
    </row>
    <row r="513" spans="6:13" ht="18" x14ac:dyDescent="0.35">
      <c r="F513" s="76"/>
      <c r="G513" s="76"/>
      <c r="H513" s="76"/>
      <c r="I513" s="76"/>
      <c r="M513" s="69">
        <f t="shared" si="7"/>
        <v>0</v>
      </c>
    </row>
    <row r="514" spans="6:13" ht="18" x14ac:dyDescent="0.35">
      <c r="F514" s="76"/>
      <c r="G514" s="76"/>
      <c r="H514" s="76"/>
      <c r="I514" s="76"/>
      <c r="M514" s="69">
        <f t="shared" si="7"/>
        <v>0</v>
      </c>
    </row>
    <row r="515" spans="6:13" ht="18" x14ac:dyDescent="0.35">
      <c r="F515" s="76"/>
      <c r="G515" s="76"/>
      <c r="H515" s="76"/>
      <c r="I515" s="76"/>
      <c r="M515" s="69">
        <f t="shared" si="7"/>
        <v>0</v>
      </c>
    </row>
    <row r="516" spans="6:13" ht="18" x14ac:dyDescent="0.35">
      <c r="F516" s="76"/>
      <c r="G516" s="76"/>
      <c r="H516" s="76"/>
      <c r="I516" s="76"/>
      <c r="M516" s="69">
        <f t="shared" si="7"/>
        <v>0</v>
      </c>
    </row>
    <row r="517" spans="6:13" ht="18" x14ac:dyDescent="0.35">
      <c r="F517" s="76"/>
      <c r="G517" s="76"/>
      <c r="H517" s="76"/>
      <c r="I517" s="76"/>
      <c r="M517" s="69">
        <f t="shared" si="7"/>
        <v>0</v>
      </c>
    </row>
    <row r="518" spans="6:13" ht="18" x14ac:dyDescent="0.35">
      <c r="F518" s="76"/>
      <c r="G518" s="76"/>
      <c r="H518" s="76"/>
      <c r="I518" s="76"/>
      <c r="M518" s="69">
        <f t="shared" si="7"/>
        <v>0</v>
      </c>
    </row>
    <row r="519" spans="6:13" ht="18" x14ac:dyDescent="0.35">
      <c r="F519" s="76"/>
      <c r="G519" s="76"/>
      <c r="H519" s="76"/>
      <c r="I519" s="76"/>
      <c r="M519" s="69">
        <f t="shared" si="7"/>
        <v>0</v>
      </c>
    </row>
    <row r="520" spans="6:13" ht="18" x14ac:dyDescent="0.35">
      <c r="F520" s="76"/>
      <c r="G520" s="76"/>
      <c r="H520" s="76"/>
      <c r="I520" s="76"/>
      <c r="M520" s="69">
        <f t="shared" si="7"/>
        <v>0</v>
      </c>
    </row>
    <row r="521" spans="6:13" ht="18" x14ac:dyDescent="0.35">
      <c r="F521" s="76"/>
      <c r="G521" s="76"/>
      <c r="H521" s="76"/>
      <c r="I521" s="76"/>
      <c r="M521" s="69">
        <f t="shared" si="7"/>
        <v>0</v>
      </c>
    </row>
    <row r="522" spans="6:13" ht="18" x14ac:dyDescent="0.35">
      <c r="F522" s="76"/>
      <c r="G522" s="76"/>
      <c r="H522" s="76"/>
      <c r="I522" s="76"/>
      <c r="M522" s="69">
        <f t="shared" si="7"/>
        <v>0</v>
      </c>
    </row>
    <row r="523" spans="6:13" ht="18" x14ac:dyDescent="0.35">
      <c r="F523" s="76"/>
      <c r="G523" s="76"/>
      <c r="H523" s="76"/>
      <c r="I523" s="76"/>
      <c r="M523" s="69">
        <f t="shared" si="7"/>
        <v>0</v>
      </c>
    </row>
    <row r="524" spans="6:13" ht="18" x14ac:dyDescent="0.35">
      <c r="F524" s="76"/>
      <c r="G524" s="76"/>
      <c r="H524" s="76"/>
      <c r="I524" s="76"/>
      <c r="M524" s="69">
        <f t="shared" si="7"/>
        <v>0</v>
      </c>
    </row>
    <row r="525" spans="6:13" ht="18" x14ac:dyDescent="0.35">
      <c r="F525" s="76"/>
      <c r="G525" s="76"/>
      <c r="H525" s="76"/>
      <c r="I525" s="76"/>
      <c r="M525" s="69">
        <f t="shared" ref="M525:M588" si="8">DATEDIF(E525,J525,"Y")</f>
        <v>0</v>
      </c>
    </row>
    <row r="526" spans="6:13" ht="18" x14ac:dyDescent="0.35">
      <c r="F526" s="76"/>
      <c r="G526" s="76"/>
      <c r="H526" s="76"/>
      <c r="I526" s="76"/>
      <c r="M526" s="69">
        <f t="shared" si="8"/>
        <v>0</v>
      </c>
    </row>
    <row r="527" spans="6:13" ht="18" x14ac:dyDescent="0.35">
      <c r="F527" s="76"/>
      <c r="G527" s="76"/>
      <c r="H527" s="76"/>
      <c r="I527" s="76"/>
      <c r="M527" s="69">
        <f t="shared" si="8"/>
        <v>0</v>
      </c>
    </row>
    <row r="528" spans="6:13" ht="18" x14ac:dyDescent="0.35">
      <c r="F528" s="76"/>
      <c r="G528" s="76"/>
      <c r="H528" s="76"/>
      <c r="I528" s="76"/>
      <c r="M528" s="69">
        <f t="shared" si="8"/>
        <v>0</v>
      </c>
    </row>
    <row r="529" spans="6:13" ht="18" x14ac:dyDescent="0.35">
      <c r="F529" s="76"/>
      <c r="G529" s="76"/>
      <c r="H529" s="76"/>
      <c r="I529" s="76"/>
      <c r="M529" s="69">
        <f t="shared" si="8"/>
        <v>0</v>
      </c>
    </row>
    <row r="530" spans="6:13" ht="18" x14ac:dyDescent="0.35">
      <c r="F530" s="76"/>
      <c r="G530" s="76"/>
      <c r="H530" s="76"/>
      <c r="I530" s="76"/>
      <c r="M530" s="69">
        <f t="shared" si="8"/>
        <v>0</v>
      </c>
    </row>
    <row r="531" spans="6:13" ht="18" x14ac:dyDescent="0.35">
      <c r="F531" s="76"/>
      <c r="G531" s="76"/>
      <c r="H531" s="76"/>
      <c r="I531" s="76"/>
      <c r="M531" s="69">
        <f t="shared" si="8"/>
        <v>0</v>
      </c>
    </row>
    <row r="532" spans="6:13" ht="18" x14ac:dyDescent="0.35">
      <c r="F532" s="76"/>
      <c r="G532" s="76"/>
      <c r="H532" s="76"/>
      <c r="I532" s="76"/>
      <c r="M532" s="69">
        <f t="shared" si="8"/>
        <v>0</v>
      </c>
    </row>
    <row r="533" spans="6:13" ht="18" x14ac:dyDescent="0.35">
      <c r="F533" s="76"/>
      <c r="G533" s="76"/>
      <c r="H533" s="76"/>
      <c r="I533" s="76"/>
      <c r="M533" s="69">
        <f t="shared" si="8"/>
        <v>0</v>
      </c>
    </row>
    <row r="534" spans="6:13" ht="18" x14ac:dyDescent="0.35">
      <c r="F534" s="76"/>
      <c r="G534" s="76"/>
      <c r="H534" s="76"/>
      <c r="I534" s="76"/>
      <c r="M534" s="69">
        <f t="shared" si="8"/>
        <v>0</v>
      </c>
    </row>
    <row r="535" spans="6:13" ht="18" x14ac:dyDescent="0.35">
      <c r="F535" s="76"/>
      <c r="G535" s="76"/>
      <c r="H535" s="76"/>
      <c r="I535" s="76"/>
      <c r="M535" s="69">
        <f t="shared" si="8"/>
        <v>0</v>
      </c>
    </row>
    <row r="536" spans="6:13" ht="18" x14ac:dyDescent="0.35">
      <c r="F536" s="76"/>
      <c r="G536" s="76"/>
      <c r="H536" s="76"/>
      <c r="I536" s="76"/>
      <c r="M536" s="69">
        <f t="shared" si="8"/>
        <v>0</v>
      </c>
    </row>
    <row r="537" spans="6:13" ht="18" x14ac:dyDescent="0.35">
      <c r="F537" s="76"/>
      <c r="G537" s="76"/>
      <c r="H537" s="76"/>
      <c r="I537" s="76"/>
      <c r="M537" s="69">
        <f t="shared" si="8"/>
        <v>0</v>
      </c>
    </row>
    <row r="538" spans="6:13" ht="18" x14ac:dyDescent="0.35">
      <c r="F538" s="76"/>
      <c r="G538" s="76"/>
      <c r="H538" s="76"/>
      <c r="I538" s="76"/>
      <c r="M538" s="69">
        <f t="shared" si="8"/>
        <v>0</v>
      </c>
    </row>
    <row r="539" spans="6:13" ht="18" x14ac:dyDescent="0.35">
      <c r="F539" s="76"/>
      <c r="G539" s="76"/>
      <c r="H539" s="76"/>
      <c r="I539" s="76"/>
      <c r="M539" s="69">
        <f t="shared" si="8"/>
        <v>0</v>
      </c>
    </row>
    <row r="540" spans="6:13" ht="18" x14ac:dyDescent="0.35">
      <c r="F540" s="76"/>
      <c r="G540" s="76"/>
      <c r="H540" s="76"/>
      <c r="I540" s="76"/>
      <c r="M540" s="69">
        <f t="shared" si="8"/>
        <v>0</v>
      </c>
    </row>
    <row r="541" spans="6:13" ht="18" x14ac:dyDescent="0.35">
      <c r="F541" s="76"/>
      <c r="G541" s="76"/>
      <c r="H541" s="76"/>
      <c r="I541" s="76"/>
      <c r="M541" s="69">
        <f t="shared" si="8"/>
        <v>0</v>
      </c>
    </row>
    <row r="542" spans="6:13" ht="18" x14ac:dyDescent="0.35">
      <c r="F542" s="76"/>
      <c r="G542" s="76"/>
      <c r="H542" s="76"/>
      <c r="I542" s="76"/>
      <c r="M542" s="69">
        <f t="shared" si="8"/>
        <v>0</v>
      </c>
    </row>
    <row r="543" spans="6:13" ht="18" x14ac:dyDescent="0.35">
      <c r="F543" s="76"/>
      <c r="G543" s="76"/>
      <c r="H543" s="76"/>
      <c r="I543" s="76"/>
      <c r="M543" s="69">
        <f t="shared" si="8"/>
        <v>0</v>
      </c>
    </row>
    <row r="544" spans="6:13" ht="18" x14ac:dyDescent="0.35">
      <c r="F544" s="76"/>
      <c r="G544" s="76"/>
      <c r="H544" s="76"/>
      <c r="I544" s="76"/>
      <c r="M544" s="69">
        <f t="shared" si="8"/>
        <v>0</v>
      </c>
    </row>
    <row r="545" spans="6:13" ht="18" x14ac:dyDescent="0.35">
      <c r="F545" s="76"/>
      <c r="G545" s="76"/>
      <c r="H545" s="76"/>
      <c r="I545" s="76"/>
      <c r="M545" s="69">
        <f t="shared" si="8"/>
        <v>0</v>
      </c>
    </row>
    <row r="546" spans="6:13" ht="18" x14ac:dyDescent="0.35">
      <c r="F546" s="76"/>
      <c r="G546" s="76"/>
      <c r="H546" s="76"/>
      <c r="I546" s="76"/>
      <c r="M546" s="69">
        <f t="shared" si="8"/>
        <v>0</v>
      </c>
    </row>
    <row r="547" spans="6:13" ht="18" x14ac:dyDescent="0.35">
      <c r="F547" s="76"/>
      <c r="G547" s="76"/>
      <c r="H547" s="76"/>
      <c r="I547" s="76"/>
      <c r="M547" s="69">
        <f t="shared" si="8"/>
        <v>0</v>
      </c>
    </row>
    <row r="548" spans="6:13" ht="18" x14ac:dyDescent="0.35">
      <c r="F548" s="76"/>
      <c r="G548" s="76"/>
      <c r="H548" s="76"/>
      <c r="I548" s="76"/>
      <c r="M548" s="69">
        <f t="shared" si="8"/>
        <v>0</v>
      </c>
    </row>
    <row r="549" spans="6:13" ht="18" x14ac:dyDescent="0.35">
      <c r="F549" s="76"/>
      <c r="G549" s="76"/>
      <c r="H549" s="76"/>
      <c r="I549" s="76"/>
      <c r="M549" s="69">
        <f t="shared" si="8"/>
        <v>0</v>
      </c>
    </row>
    <row r="550" spans="6:13" ht="18" x14ac:dyDescent="0.35">
      <c r="F550" s="76"/>
      <c r="G550" s="76"/>
      <c r="H550" s="76"/>
      <c r="I550" s="76"/>
      <c r="M550" s="69">
        <f t="shared" si="8"/>
        <v>0</v>
      </c>
    </row>
    <row r="551" spans="6:13" ht="18" x14ac:dyDescent="0.35">
      <c r="F551" s="76"/>
      <c r="G551" s="76"/>
      <c r="H551" s="76"/>
      <c r="I551" s="76"/>
      <c r="M551" s="69">
        <f t="shared" si="8"/>
        <v>0</v>
      </c>
    </row>
    <row r="552" spans="6:13" ht="18" x14ac:dyDescent="0.35">
      <c r="F552" s="76"/>
      <c r="G552" s="76"/>
      <c r="H552" s="76"/>
      <c r="I552" s="76"/>
      <c r="M552" s="69">
        <f t="shared" si="8"/>
        <v>0</v>
      </c>
    </row>
    <row r="553" spans="6:13" ht="18" x14ac:dyDescent="0.35">
      <c r="F553" s="76"/>
      <c r="G553" s="76"/>
      <c r="H553" s="76"/>
      <c r="I553" s="76"/>
      <c r="M553" s="69">
        <f t="shared" si="8"/>
        <v>0</v>
      </c>
    </row>
    <row r="554" spans="6:13" ht="18" x14ac:dyDescent="0.35">
      <c r="F554" s="76"/>
      <c r="G554" s="76"/>
      <c r="H554" s="76"/>
      <c r="I554" s="76"/>
      <c r="M554" s="69">
        <f t="shared" si="8"/>
        <v>0</v>
      </c>
    </row>
    <row r="555" spans="6:13" ht="18" x14ac:dyDescent="0.35">
      <c r="F555" s="76"/>
      <c r="G555" s="76"/>
      <c r="H555" s="76"/>
      <c r="I555" s="76"/>
      <c r="M555" s="69">
        <f t="shared" si="8"/>
        <v>0</v>
      </c>
    </row>
    <row r="556" spans="6:13" ht="18" x14ac:dyDescent="0.35">
      <c r="F556" s="76"/>
      <c r="G556" s="76"/>
      <c r="H556" s="76"/>
      <c r="I556" s="76"/>
      <c r="M556" s="69">
        <f t="shared" si="8"/>
        <v>0</v>
      </c>
    </row>
    <row r="557" spans="6:13" ht="18" x14ac:dyDescent="0.35">
      <c r="F557" s="76"/>
      <c r="G557" s="76"/>
      <c r="H557" s="76"/>
      <c r="I557" s="76"/>
      <c r="M557" s="69">
        <f t="shared" si="8"/>
        <v>0</v>
      </c>
    </row>
    <row r="558" spans="6:13" ht="18" x14ac:dyDescent="0.35">
      <c r="F558" s="76"/>
      <c r="G558" s="76"/>
      <c r="H558" s="76"/>
      <c r="I558" s="76"/>
      <c r="M558" s="69">
        <f t="shared" si="8"/>
        <v>0</v>
      </c>
    </row>
    <row r="559" spans="6:13" ht="18" x14ac:dyDescent="0.35">
      <c r="F559" s="76"/>
      <c r="G559" s="76"/>
      <c r="H559" s="76"/>
      <c r="I559" s="76"/>
      <c r="M559" s="69">
        <f t="shared" si="8"/>
        <v>0</v>
      </c>
    </row>
    <row r="560" spans="6:13" ht="18" x14ac:dyDescent="0.35">
      <c r="F560" s="76"/>
      <c r="G560" s="76"/>
      <c r="H560" s="76"/>
      <c r="I560" s="76"/>
      <c r="M560" s="69">
        <f t="shared" si="8"/>
        <v>0</v>
      </c>
    </row>
    <row r="561" spans="6:13" ht="18" x14ac:dyDescent="0.35">
      <c r="F561" s="76"/>
      <c r="G561" s="76"/>
      <c r="H561" s="76"/>
      <c r="I561" s="76"/>
      <c r="M561" s="69">
        <f t="shared" si="8"/>
        <v>0</v>
      </c>
    </row>
    <row r="562" spans="6:13" ht="18" x14ac:dyDescent="0.35">
      <c r="F562" s="76"/>
      <c r="G562" s="76"/>
      <c r="H562" s="76"/>
      <c r="I562" s="76"/>
      <c r="M562" s="69">
        <f t="shared" si="8"/>
        <v>0</v>
      </c>
    </row>
    <row r="563" spans="6:13" ht="18" x14ac:dyDescent="0.35">
      <c r="F563" s="76"/>
      <c r="G563" s="76"/>
      <c r="H563" s="76"/>
      <c r="I563" s="76"/>
      <c r="M563" s="69">
        <f t="shared" si="8"/>
        <v>0</v>
      </c>
    </row>
    <row r="564" spans="6:13" ht="18" x14ac:dyDescent="0.35">
      <c r="F564" s="76"/>
      <c r="G564" s="76"/>
      <c r="H564" s="76"/>
      <c r="I564" s="76"/>
      <c r="M564" s="69">
        <f t="shared" si="8"/>
        <v>0</v>
      </c>
    </row>
    <row r="565" spans="6:13" ht="18" x14ac:dyDescent="0.35">
      <c r="F565" s="76"/>
      <c r="G565" s="76"/>
      <c r="H565" s="76"/>
      <c r="I565" s="76"/>
      <c r="M565" s="69">
        <f t="shared" si="8"/>
        <v>0</v>
      </c>
    </row>
    <row r="566" spans="6:13" ht="18" x14ac:dyDescent="0.35">
      <c r="F566" s="76"/>
      <c r="G566" s="76"/>
      <c r="H566" s="76"/>
      <c r="I566" s="76"/>
      <c r="M566" s="69">
        <f t="shared" si="8"/>
        <v>0</v>
      </c>
    </row>
    <row r="567" spans="6:13" ht="18" x14ac:dyDescent="0.35">
      <c r="F567" s="76"/>
      <c r="G567" s="76"/>
      <c r="H567" s="76"/>
      <c r="I567" s="76"/>
      <c r="M567" s="69">
        <f t="shared" si="8"/>
        <v>0</v>
      </c>
    </row>
    <row r="568" spans="6:13" ht="18" x14ac:dyDescent="0.35">
      <c r="F568" s="76"/>
      <c r="G568" s="76"/>
      <c r="H568" s="76"/>
      <c r="I568" s="76"/>
      <c r="M568" s="69">
        <f t="shared" si="8"/>
        <v>0</v>
      </c>
    </row>
    <row r="569" spans="6:13" ht="18" x14ac:dyDescent="0.35">
      <c r="F569" s="76"/>
      <c r="G569" s="76"/>
      <c r="H569" s="76"/>
      <c r="I569" s="76"/>
      <c r="M569" s="69">
        <f t="shared" si="8"/>
        <v>0</v>
      </c>
    </row>
    <row r="570" spans="6:13" ht="18" x14ac:dyDescent="0.35">
      <c r="F570" s="76"/>
      <c r="G570" s="76"/>
      <c r="H570" s="76"/>
      <c r="I570" s="76"/>
      <c r="M570" s="69">
        <f t="shared" si="8"/>
        <v>0</v>
      </c>
    </row>
    <row r="571" spans="6:13" ht="18" x14ac:dyDescent="0.35">
      <c r="F571" s="76"/>
      <c r="G571" s="76"/>
      <c r="H571" s="76"/>
      <c r="I571" s="76"/>
      <c r="M571" s="69">
        <f t="shared" si="8"/>
        <v>0</v>
      </c>
    </row>
    <row r="572" spans="6:13" ht="18" x14ac:dyDescent="0.35">
      <c r="F572" s="76"/>
      <c r="G572" s="76"/>
      <c r="H572" s="76"/>
      <c r="I572" s="76"/>
      <c r="M572" s="69">
        <f t="shared" si="8"/>
        <v>0</v>
      </c>
    </row>
    <row r="573" spans="6:13" ht="18" x14ac:dyDescent="0.35">
      <c r="F573" s="76"/>
      <c r="G573" s="76"/>
      <c r="H573" s="76"/>
      <c r="I573" s="76"/>
      <c r="M573" s="69">
        <f t="shared" si="8"/>
        <v>0</v>
      </c>
    </row>
    <row r="574" spans="6:13" ht="18" x14ac:dyDescent="0.35">
      <c r="F574" s="76"/>
      <c r="G574" s="76"/>
      <c r="H574" s="76"/>
      <c r="I574" s="76"/>
      <c r="M574" s="69">
        <f t="shared" si="8"/>
        <v>0</v>
      </c>
    </row>
    <row r="575" spans="6:13" ht="18" x14ac:dyDescent="0.35">
      <c r="F575" s="76"/>
      <c r="G575" s="76"/>
      <c r="H575" s="76"/>
      <c r="I575" s="76"/>
      <c r="M575" s="69">
        <f t="shared" si="8"/>
        <v>0</v>
      </c>
    </row>
    <row r="576" spans="6:13" ht="18" x14ac:dyDescent="0.35">
      <c r="F576" s="76"/>
      <c r="G576" s="76"/>
      <c r="H576" s="76"/>
      <c r="I576" s="76"/>
      <c r="M576" s="69">
        <f t="shared" si="8"/>
        <v>0</v>
      </c>
    </row>
    <row r="577" spans="6:13" ht="18" x14ac:dyDescent="0.35">
      <c r="F577" s="76"/>
      <c r="G577" s="76"/>
      <c r="H577" s="76"/>
      <c r="I577" s="76"/>
      <c r="M577" s="69">
        <f t="shared" si="8"/>
        <v>0</v>
      </c>
    </row>
    <row r="578" spans="6:13" ht="18" x14ac:dyDescent="0.35">
      <c r="F578" s="76"/>
      <c r="G578" s="76"/>
      <c r="H578" s="76"/>
      <c r="I578" s="76"/>
      <c r="M578" s="69">
        <f t="shared" si="8"/>
        <v>0</v>
      </c>
    </row>
    <row r="579" spans="6:13" ht="18" x14ac:dyDescent="0.35">
      <c r="F579" s="76"/>
      <c r="G579" s="76"/>
      <c r="H579" s="76"/>
      <c r="I579" s="76"/>
      <c r="M579" s="69">
        <f t="shared" si="8"/>
        <v>0</v>
      </c>
    </row>
    <row r="580" spans="6:13" ht="18" x14ac:dyDescent="0.35">
      <c r="F580" s="76"/>
      <c r="G580" s="76"/>
      <c r="H580" s="76"/>
      <c r="I580" s="76"/>
      <c r="M580" s="69">
        <f t="shared" si="8"/>
        <v>0</v>
      </c>
    </row>
    <row r="581" spans="6:13" ht="18" x14ac:dyDescent="0.35">
      <c r="F581" s="76"/>
      <c r="G581" s="76"/>
      <c r="H581" s="76"/>
      <c r="I581" s="76"/>
      <c r="M581" s="69">
        <f t="shared" si="8"/>
        <v>0</v>
      </c>
    </row>
    <row r="582" spans="6:13" ht="18" x14ac:dyDescent="0.35">
      <c r="F582" s="76"/>
      <c r="G582" s="76"/>
      <c r="H582" s="76"/>
      <c r="I582" s="76"/>
      <c r="M582" s="69">
        <f t="shared" si="8"/>
        <v>0</v>
      </c>
    </row>
    <row r="583" spans="6:13" ht="18" x14ac:dyDescent="0.35">
      <c r="F583" s="76"/>
      <c r="G583" s="76"/>
      <c r="H583" s="76"/>
      <c r="I583" s="76"/>
      <c r="M583" s="69">
        <f t="shared" si="8"/>
        <v>0</v>
      </c>
    </row>
    <row r="584" spans="6:13" ht="18" x14ac:dyDescent="0.35">
      <c r="F584" s="76"/>
      <c r="G584" s="76"/>
      <c r="H584" s="76"/>
      <c r="I584" s="76"/>
      <c r="M584" s="69">
        <f t="shared" si="8"/>
        <v>0</v>
      </c>
    </row>
    <row r="585" spans="6:13" ht="18" x14ac:dyDescent="0.35">
      <c r="F585" s="76"/>
      <c r="G585" s="76"/>
      <c r="H585" s="76"/>
      <c r="I585" s="76"/>
      <c r="M585" s="69">
        <f t="shared" si="8"/>
        <v>0</v>
      </c>
    </row>
    <row r="586" spans="6:13" ht="18" x14ac:dyDescent="0.35">
      <c r="F586" s="76"/>
      <c r="G586" s="76"/>
      <c r="H586" s="76"/>
      <c r="I586" s="76"/>
      <c r="M586" s="69">
        <f t="shared" si="8"/>
        <v>0</v>
      </c>
    </row>
    <row r="587" spans="6:13" ht="18" x14ac:dyDescent="0.35">
      <c r="F587" s="76"/>
      <c r="G587" s="76"/>
      <c r="H587" s="76"/>
      <c r="I587" s="76"/>
      <c r="M587" s="69">
        <f t="shared" si="8"/>
        <v>0</v>
      </c>
    </row>
    <row r="588" spans="6:13" ht="18" x14ac:dyDescent="0.35">
      <c r="F588" s="76"/>
      <c r="G588" s="76"/>
      <c r="H588" s="76"/>
      <c r="I588" s="76"/>
      <c r="M588" s="69">
        <f t="shared" si="8"/>
        <v>0</v>
      </c>
    </row>
    <row r="589" spans="6:13" ht="18" x14ac:dyDescent="0.35">
      <c r="F589" s="76"/>
      <c r="G589" s="76"/>
      <c r="H589" s="76"/>
      <c r="I589" s="76"/>
      <c r="M589" s="69">
        <f t="shared" ref="M589:M652" si="9">DATEDIF(E589,J589,"Y")</f>
        <v>0</v>
      </c>
    </row>
    <row r="590" spans="6:13" ht="18" x14ac:dyDescent="0.35">
      <c r="F590" s="76"/>
      <c r="G590" s="76"/>
      <c r="H590" s="76"/>
      <c r="I590" s="76"/>
      <c r="M590" s="69">
        <f t="shared" si="9"/>
        <v>0</v>
      </c>
    </row>
    <row r="591" spans="6:13" ht="18" x14ac:dyDescent="0.35">
      <c r="F591" s="76"/>
      <c r="G591" s="76"/>
      <c r="H591" s="76"/>
      <c r="I591" s="76"/>
      <c r="M591" s="69">
        <f t="shared" si="9"/>
        <v>0</v>
      </c>
    </row>
    <row r="592" spans="6:13" ht="18" x14ac:dyDescent="0.35">
      <c r="F592" s="76"/>
      <c r="G592" s="76"/>
      <c r="H592" s="76"/>
      <c r="I592" s="76"/>
      <c r="M592" s="69">
        <f t="shared" si="9"/>
        <v>0</v>
      </c>
    </row>
    <row r="593" spans="6:13" ht="18" x14ac:dyDescent="0.35">
      <c r="F593" s="76"/>
      <c r="G593" s="76"/>
      <c r="H593" s="76"/>
      <c r="I593" s="76"/>
      <c r="M593" s="69">
        <f t="shared" si="9"/>
        <v>0</v>
      </c>
    </row>
    <row r="594" spans="6:13" ht="18" x14ac:dyDescent="0.35">
      <c r="F594" s="76"/>
      <c r="G594" s="76"/>
      <c r="H594" s="76"/>
      <c r="I594" s="76"/>
      <c r="M594" s="69">
        <f t="shared" si="9"/>
        <v>0</v>
      </c>
    </row>
    <row r="595" spans="6:13" ht="18" x14ac:dyDescent="0.35">
      <c r="F595" s="76"/>
      <c r="G595" s="76"/>
      <c r="H595" s="76"/>
      <c r="I595" s="76"/>
      <c r="M595" s="69">
        <f t="shared" si="9"/>
        <v>0</v>
      </c>
    </row>
    <row r="596" spans="6:13" ht="18" x14ac:dyDescent="0.35">
      <c r="F596" s="76"/>
      <c r="G596" s="76"/>
      <c r="H596" s="76"/>
      <c r="I596" s="76"/>
      <c r="M596" s="69">
        <f t="shared" si="9"/>
        <v>0</v>
      </c>
    </row>
    <row r="597" spans="6:13" ht="18" x14ac:dyDescent="0.35">
      <c r="F597" s="76"/>
      <c r="G597" s="76"/>
      <c r="H597" s="76"/>
      <c r="I597" s="76"/>
      <c r="M597" s="69">
        <f t="shared" si="9"/>
        <v>0</v>
      </c>
    </row>
    <row r="598" spans="6:13" ht="18" x14ac:dyDescent="0.35">
      <c r="F598" s="76"/>
      <c r="G598" s="76"/>
      <c r="H598" s="76"/>
      <c r="I598" s="76"/>
      <c r="M598" s="69">
        <f t="shared" si="9"/>
        <v>0</v>
      </c>
    </row>
    <row r="599" spans="6:13" ht="18" x14ac:dyDescent="0.35">
      <c r="F599" s="76"/>
      <c r="G599" s="76"/>
      <c r="H599" s="76"/>
      <c r="I599" s="76"/>
      <c r="M599" s="69">
        <f t="shared" si="9"/>
        <v>0</v>
      </c>
    </row>
    <row r="600" spans="6:13" ht="18" x14ac:dyDescent="0.35">
      <c r="F600" s="76"/>
      <c r="G600" s="76"/>
      <c r="H600" s="76"/>
      <c r="I600" s="76"/>
      <c r="M600" s="69">
        <f t="shared" si="9"/>
        <v>0</v>
      </c>
    </row>
    <row r="601" spans="6:13" ht="18" x14ac:dyDescent="0.35">
      <c r="F601" s="76"/>
      <c r="G601" s="76"/>
      <c r="H601" s="76"/>
      <c r="I601" s="76"/>
      <c r="M601" s="69">
        <f t="shared" si="9"/>
        <v>0</v>
      </c>
    </row>
    <row r="602" spans="6:13" ht="18" x14ac:dyDescent="0.35">
      <c r="F602" s="76"/>
      <c r="G602" s="76"/>
      <c r="H602" s="76"/>
      <c r="I602" s="76"/>
      <c r="M602" s="69">
        <f t="shared" si="9"/>
        <v>0</v>
      </c>
    </row>
    <row r="603" spans="6:13" ht="18" x14ac:dyDescent="0.35">
      <c r="F603" s="76"/>
      <c r="G603" s="76"/>
      <c r="H603" s="76"/>
      <c r="I603" s="76"/>
      <c r="M603" s="69">
        <f t="shared" si="9"/>
        <v>0</v>
      </c>
    </row>
    <row r="604" spans="6:13" ht="18" x14ac:dyDescent="0.35">
      <c r="F604" s="76"/>
      <c r="G604" s="76"/>
      <c r="H604" s="76"/>
      <c r="I604" s="76"/>
      <c r="M604" s="69">
        <f t="shared" si="9"/>
        <v>0</v>
      </c>
    </row>
    <row r="605" spans="6:13" ht="18" x14ac:dyDescent="0.35">
      <c r="F605" s="76"/>
      <c r="G605" s="76"/>
      <c r="H605" s="76"/>
      <c r="I605" s="76"/>
      <c r="M605" s="69">
        <f t="shared" si="9"/>
        <v>0</v>
      </c>
    </row>
    <row r="606" spans="6:13" ht="18" x14ac:dyDescent="0.35">
      <c r="F606" s="76"/>
      <c r="G606" s="76"/>
      <c r="H606" s="76"/>
      <c r="I606" s="76"/>
      <c r="M606" s="69">
        <f t="shared" si="9"/>
        <v>0</v>
      </c>
    </row>
    <row r="607" spans="6:13" ht="18" x14ac:dyDescent="0.35">
      <c r="F607" s="76"/>
      <c r="G607" s="76"/>
      <c r="H607" s="76"/>
      <c r="I607" s="76"/>
      <c r="M607" s="69">
        <f t="shared" si="9"/>
        <v>0</v>
      </c>
    </row>
    <row r="608" spans="6:13" ht="18" x14ac:dyDescent="0.35">
      <c r="F608" s="76"/>
      <c r="G608" s="76"/>
      <c r="H608" s="76"/>
      <c r="I608" s="76"/>
      <c r="M608" s="69">
        <f t="shared" si="9"/>
        <v>0</v>
      </c>
    </row>
    <row r="609" spans="6:13" ht="18" x14ac:dyDescent="0.35">
      <c r="F609" s="76"/>
      <c r="G609" s="76"/>
      <c r="H609" s="76"/>
      <c r="I609" s="76"/>
      <c r="M609" s="69">
        <f t="shared" si="9"/>
        <v>0</v>
      </c>
    </row>
    <row r="610" spans="6:13" ht="18" x14ac:dyDescent="0.35">
      <c r="F610" s="76"/>
      <c r="G610" s="76"/>
      <c r="H610" s="76"/>
      <c r="I610" s="76"/>
      <c r="M610" s="69">
        <f t="shared" si="9"/>
        <v>0</v>
      </c>
    </row>
    <row r="611" spans="6:13" ht="18" x14ac:dyDescent="0.35">
      <c r="F611" s="76"/>
      <c r="G611" s="76"/>
      <c r="H611" s="76"/>
      <c r="I611" s="76"/>
      <c r="M611" s="69">
        <f t="shared" si="9"/>
        <v>0</v>
      </c>
    </row>
    <row r="612" spans="6:13" ht="18" x14ac:dyDescent="0.35">
      <c r="F612" s="76"/>
      <c r="G612" s="76"/>
      <c r="H612" s="76"/>
      <c r="I612" s="76"/>
      <c r="M612" s="69">
        <f t="shared" si="9"/>
        <v>0</v>
      </c>
    </row>
    <row r="613" spans="6:13" ht="18" x14ac:dyDescent="0.35">
      <c r="F613" s="76"/>
      <c r="G613" s="76"/>
      <c r="H613" s="76"/>
      <c r="I613" s="76"/>
      <c r="M613" s="69">
        <f t="shared" si="9"/>
        <v>0</v>
      </c>
    </row>
    <row r="614" spans="6:13" ht="18" x14ac:dyDescent="0.35">
      <c r="F614" s="76"/>
      <c r="G614" s="76"/>
      <c r="H614" s="76"/>
      <c r="I614" s="76"/>
      <c r="M614" s="69">
        <f t="shared" si="9"/>
        <v>0</v>
      </c>
    </row>
    <row r="615" spans="6:13" ht="18" x14ac:dyDescent="0.35">
      <c r="F615" s="76"/>
      <c r="G615" s="76"/>
      <c r="H615" s="76"/>
      <c r="I615" s="76"/>
      <c r="M615" s="69">
        <f t="shared" si="9"/>
        <v>0</v>
      </c>
    </row>
    <row r="616" spans="6:13" ht="18" x14ac:dyDescent="0.35">
      <c r="F616" s="76"/>
      <c r="G616" s="76"/>
      <c r="H616" s="76"/>
      <c r="I616" s="76"/>
      <c r="M616" s="69">
        <f t="shared" si="9"/>
        <v>0</v>
      </c>
    </row>
    <row r="617" spans="6:13" ht="18" x14ac:dyDescent="0.35">
      <c r="F617" s="76"/>
      <c r="G617" s="76"/>
      <c r="H617" s="76"/>
      <c r="I617" s="76"/>
      <c r="M617" s="69">
        <f t="shared" si="9"/>
        <v>0</v>
      </c>
    </row>
    <row r="618" spans="6:13" ht="18" x14ac:dyDescent="0.35">
      <c r="F618" s="76"/>
      <c r="G618" s="76"/>
      <c r="H618" s="76"/>
      <c r="I618" s="76"/>
      <c r="M618" s="69">
        <f t="shared" si="9"/>
        <v>0</v>
      </c>
    </row>
    <row r="619" spans="6:13" ht="18" x14ac:dyDescent="0.35">
      <c r="F619" s="76"/>
      <c r="G619" s="76"/>
      <c r="H619" s="76"/>
      <c r="I619" s="76"/>
      <c r="M619" s="69">
        <f t="shared" si="9"/>
        <v>0</v>
      </c>
    </row>
    <row r="620" spans="6:13" ht="18" x14ac:dyDescent="0.35">
      <c r="F620" s="76"/>
      <c r="G620" s="76"/>
      <c r="H620" s="76"/>
      <c r="I620" s="76"/>
      <c r="M620" s="69">
        <f t="shared" si="9"/>
        <v>0</v>
      </c>
    </row>
    <row r="621" spans="6:13" ht="18" x14ac:dyDescent="0.35">
      <c r="F621" s="76"/>
      <c r="G621" s="76"/>
      <c r="H621" s="76"/>
      <c r="I621" s="76"/>
      <c r="M621" s="69">
        <f t="shared" si="9"/>
        <v>0</v>
      </c>
    </row>
    <row r="622" spans="6:13" ht="18" x14ac:dyDescent="0.35">
      <c r="F622" s="76"/>
      <c r="G622" s="76"/>
      <c r="H622" s="76"/>
      <c r="I622" s="76"/>
      <c r="M622" s="69">
        <f t="shared" si="9"/>
        <v>0</v>
      </c>
    </row>
    <row r="623" spans="6:13" ht="18" x14ac:dyDescent="0.35">
      <c r="F623" s="76"/>
      <c r="G623" s="76"/>
      <c r="H623" s="76"/>
      <c r="I623" s="76"/>
      <c r="M623" s="69">
        <f t="shared" si="9"/>
        <v>0</v>
      </c>
    </row>
    <row r="624" spans="6:13" ht="18" x14ac:dyDescent="0.35">
      <c r="F624" s="76"/>
      <c r="G624" s="76"/>
      <c r="H624" s="76"/>
      <c r="I624" s="76"/>
      <c r="M624" s="69">
        <f t="shared" si="9"/>
        <v>0</v>
      </c>
    </row>
    <row r="625" spans="6:13" ht="18" x14ac:dyDescent="0.35">
      <c r="F625" s="76"/>
      <c r="G625" s="76"/>
      <c r="H625" s="76"/>
      <c r="I625" s="76"/>
      <c r="M625" s="69">
        <f t="shared" si="9"/>
        <v>0</v>
      </c>
    </row>
    <row r="626" spans="6:13" ht="18" x14ac:dyDescent="0.35">
      <c r="F626" s="76"/>
      <c r="G626" s="76"/>
      <c r="H626" s="76"/>
      <c r="I626" s="76"/>
      <c r="M626" s="69">
        <f t="shared" si="9"/>
        <v>0</v>
      </c>
    </row>
    <row r="627" spans="6:13" ht="18" x14ac:dyDescent="0.35">
      <c r="F627" s="76"/>
      <c r="G627" s="76"/>
      <c r="H627" s="76"/>
      <c r="I627" s="76"/>
      <c r="M627" s="69">
        <f t="shared" si="9"/>
        <v>0</v>
      </c>
    </row>
    <row r="628" spans="6:13" ht="18" x14ac:dyDescent="0.35">
      <c r="F628" s="76"/>
      <c r="G628" s="76"/>
      <c r="H628" s="76"/>
      <c r="I628" s="76"/>
      <c r="M628" s="69">
        <f t="shared" si="9"/>
        <v>0</v>
      </c>
    </row>
    <row r="629" spans="6:13" ht="18" x14ac:dyDescent="0.35">
      <c r="F629" s="76"/>
      <c r="G629" s="76"/>
      <c r="H629" s="76"/>
      <c r="I629" s="76"/>
      <c r="M629" s="69">
        <f t="shared" si="9"/>
        <v>0</v>
      </c>
    </row>
    <row r="630" spans="6:13" ht="18" x14ac:dyDescent="0.35">
      <c r="F630" s="76"/>
      <c r="G630" s="76"/>
      <c r="H630" s="76"/>
      <c r="I630" s="76"/>
      <c r="M630" s="69">
        <f t="shared" si="9"/>
        <v>0</v>
      </c>
    </row>
    <row r="631" spans="6:13" ht="18" x14ac:dyDescent="0.35">
      <c r="F631" s="76"/>
      <c r="G631" s="76"/>
      <c r="H631" s="76"/>
      <c r="I631" s="76"/>
      <c r="M631" s="69">
        <f t="shared" si="9"/>
        <v>0</v>
      </c>
    </row>
    <row r="632" spans="6:13" ht="18" x14ac:dyDescent="0.35">
      <c r="F632" s="76"/>
      <c r="G632" s="76"/>
      <c r="H632" s="76"/>
      <c r="I632" s="76"/>
      <c r="M632" s="69">
        <f t="shared" si="9"/>
        <v>0</v>
      </c>
    </row>
    <row r="633" spans="6:13" ht="18" x14ac:dyDescent="0.35">
      <c r="F633" s="76"/>
      <c r="G633" s="76"/>
      <c r="H633" s="76"/>
      <c r="I633" s="76"/>
      <c r="M633" s="69">
        <f t="shared" si="9"/>
        <v>0</v>
      </c>
    </row>
    <row r="634" spans="6:13" ht="18" x14ac:dyDescent="0.35">
      <c r="F634" s="76"/>
      <c r="G634" s="76"/>
      <c r="H634" s="76"/>
      <c r="I634" s="76"/>
      <c r="M634" s="69">
        <f t="shared" si="9"/>
        <v>0</v>
      </c>
    </row>
    <row r="635" spans="6:13" ht="18" x14ac:dyDescent="0.35">
      <c r="F635" s="76"/>
      <c r="G635" s="76"/>
      <c r="H635" s="76"/>
      <c r="I635" s="76"/>
      <c r="M635" s="69">
        <f t="shared" si="9"/>
        <v>0</v>
      </c>
    </row>
    <row r="636" spans="6:13" ht="18" x14ac:dyDescent="0.35">
      <c r="F636" s="76"/>
      <c r="G636" s="76"/>
      <c r="H636" s="76"/>
      <c r="I636" s="76"/>
      <c r="M636" s="69">
        <f t="shared" si="9"/>
        <v>0</v>
      </c>
    </row>
    <row r="637" spans="6:13" ht="18" x14ac:dyDescent="0.35">
      <c r="F637" s="76"/>
      <c r="G637" s="76"/>
      <c r="H637" s="76"/>
      <c r="I637" s="76"/>
      <c r="M637" s="69">
        <f t="shared" si="9"/>
        <v>0</v>
      </c>
    </row>
    <row r="638" spans="6:13" ht="18" x14ac:dyDescent="0.35">
      <c r="F638" s="76"/>
      <c r="G638" s="76"/>
      <c r="H638" s="76"/>
      <c r="I638" s="76"/>
      <c r="M638" s="69">
        <f t="shared" si="9"/>
        <v>0</v>
      </c>
    </row>
    <row r="639" spans="6:13" ht="18" x14ac:dyDescent="0.35">
      <c r="F639" s="76"/>
      <c r="G639" s="76"/>
      <c r="H639" s="76"/>
      <c r="I639" s="76"/>
      <c r="M639" s="69">
        <f t="shared" si="9"/>
        <v>0</v>
      </c>
    </row>
    <row r="640" spans="6:13" ht="18" x14ac:dyDescent="0.35">
      <c r="F640" s="76"/>
      <c r="G640" s="76"/>
      <c r="H640" s="76"/>
      <c r="I640" s="76"/>
      <c r="M640" s="69">
        <f t="shared" si="9"/>
        <v>0</v>
      </c>
    </row>
    <row r="641" spans="6:13" ht="18" x14ac:dyDescent="0.35">
      <c r="F641" s="76"/>
      <c r="G641" s="76"/>
      <c r="H641" s="76"/>
      <c r="I641" s="76"/>
      <c r="M641" s="69">
        <f t="shared" si="9"/>
        <v>0</v>
      </c>
    </row>
    <row r="642" spans="6:13" ht="18" x14ac:dyDescent="0.35">
      <c r="F642" s="76"/>
      <c r="G642" s="76"/>
      <c r="H642" s="76"/>
      <c r="I642" s="76"/>
      <c r="M642" s="69">
        <f t="shared" si="9"/>
        <v>0</v>
      </c>
    </row>
    <row r="643" spans="6:13" ht="18" x14ac:dyDescent="0.35">
      <c r="F643" s="76"/>
      <c r="G643" s="76"/>
      <c r="H643" s="76"/>
      <c r="I643" s="76"/>
      <c r="M643" s="69">
        <f t="shared" si="9"/>
        <v>0</v>
      </c>
    </row>
    <row r="644" spans="6:13" ht="18" x14ac:dyDescent="0.35">
      <c r="F644" s="76"/>
      <c r="G644" s="76"/>
      <c r="H644" s="76"/>
      <c r="I644" s="76"/>
      <c r="M644" s="69">
        <f t="shared" si="9"/>
        <v>0</v>
      </c>
    </row>
    <row r="645" spans="6:13" ht="18" x14ac:dyDescent="0.35">
      <c r="F645" s="76"/>
      <c r="G645" s="76"/>
      <c r="H645" s="76"/>
      <c r="I645" s="76"/>
      <c r="M645" s="69">
        <f t="shared" si="9"/>
        <v>0</v>
      </c>
    </row>
    <row r="646" spans="6:13" ht="18" x14ac:dyDescent="0.35">
      <c r="F646" s="76"/>
      <c r="G646" s="76"/>
      <c r="H646" s="76"/>
      <c r="I646" s="76"/>
      <c r="M646" s="69">
        <f t="shared" si="9"/>
        <v>0</v>
      </c>
    </row>
    <row r="647" spans="6:13" ht="18" x14ac:dyDescent="0.35">
      <c r="F647" s="76"/>
      <c r="G647" s="76"/>
      <c r="H647" s="76"/>
      <c r="I647" s="76"/>
      <c r="M647" s="69">
        <f t="shared" si="9"/>
        <v>0</v>
      </c>
    </row>
    <row r="648" spans="6:13" ht="18" x14ac:dyDescent="0.35">
      <c r="F648" s="76"/>
      <c r="G648" s="76"/>
      <c r="H648" s="76"/>
      <c r="I648" s="76"/>
      <c r="M648" s="69">
        <f t="shared" si="9"/>
        <v>0</v>
      </c>
    </row>
    <row r="649" spans="6:13" ht="18" x14ac:dyDescent="0.35">
      <c r="F649" s="76"/>
      <c r="G649" s="76"/>
      <c r="H649" s="76"/>
      <c r="I649" s="76"/>
      <c r="M649" s="69">
        <f t="shared" si="9"/>
        <v>0</v>
      </c>
    </row>
    <row r="650" spans="6:13" ht="18" x14ac:dyDescent="0.35">
      <c r="F650" s="76"/>
      <c r="G650" s="76"/>
      <c r="H650" s="76"/>
      <c r="I650" s="76"/>
      <c r="M650" s="69">
        <f t="shared" si="9"/>
        <v>0</v>
      </c>
    </row>
    <row r="651" spans="6:13" ht="18" x14ac:dyDescent="0.35">
      <c r="F651" s="76"/>
      <c r="G651" s="76"/>
      <c r="H651" s="76"/>
      <c r="I651" s="76"/>
      <c r="M651" s="69">
        <f t="shared" si="9"/>
        <v>0</v>
      </c>
    </row>
    <row r="652" spans="6:13" ht="18" x14ac:dyDescent="0.35">
      <c r="F652" s="76"/>
      <c r="G652" s="76"/>
      <c r="H652" s="76"/>
      <c r="I652" s="76"/>
      <c r="M652" s="69">
        <f t="shared" si="9"/>
        <v>0</v>
      </c>
    </row>
    <row r="653" spans="6:13" ht="18" x14ac:dyDescent="0.35">
      <c r="F653" s="76"/>
      <c r="G653" s="76"/>
      <c r="H653" s="76"/>
      <c r="I653" s="76"/>
      <c r="M653" s="69">
        <f t="shared" ref="M653:M716" si="10">DATEDIF(E653,J653,"Y")</f>
        <v>0</v>
      </c>
    </row>
    <row r="654" spans="6:13" ht="18" x14ac:dyDescent="0.35">
      <c r="F654" s="76"/>
      <c r="G654" s="76"/>
      <c r="H654" s="76"/>
      <c r="I654" s="76"/>
      <c r="M654" s="69">
        <f t="shared" si="10"/>
        <v>0</v>
      </c>
    </row>
    <row r="655" spans="6:13" ht="18" x14ac:dyDescent="0.35">
      <c r="F655" s="76"/>
      <c r="G655" s="76"/>
      <c r="H655" s="76"/>
      <c r="I655" s="76"/>
      <c r="M655" s="69">
        <f t="shared" si="10"/>
        <v>0</v>
      </c>
    </row>
    <row r="656" spans="6:13" ht="18" x14ac:dyDescent="0.35">
      <c r="F656" s="76"/>
      <c r="G656" s="76"/>
      <c r="H656" s="76"/>
      <c r="I656" s="76"/>
      <c r="M656" s="69">
        <f t="shared" si="10"/>
        <v>0</v>
      </c>
    </row>
    <row r="657" spans="6:13" ht="18" x14ac:dyDescent="0.35">
      <c r="F657" s="76"/>
      <c r="G657" s="76"/>
      <c r="H657" s="76"/>
      <c r="I657" s="76"/>
      <c r="M657" s="69">
        <f t="shared" si="10"/>
        <v>0</v>
      </c>
    </row>
    <row r="658" spans="6:13" ht="18" x14ac:dyDescent="0.35">
      <c r="F658" s="76"/>
      <c r="G658" s="76"/>
      <c r="H658" s="76"/>
      <c r="I658" s="76"/>
      <c r="M658" s="69">
        <f t="shared" si="10"/>
        <v>0</v>
      </c>
    </row>
    <row r="659" spans="6:13" ht="18" x14ac:dyDescent="0.35">
      <c r="F659" s="76"/>
      <c r="G659" s="76"/>
      <c r="H659" s="76"/>
      <c r="I659" s="76"/>
      <c r="M659" s="69">
        <f t="shared" si="10"/>
        <v>0</v>
      </c>
    </row>
    <row r="660" spans="6:13" ht="18" x14ac:dyDescent="0.35">
      <c r="F660" s="76"/>
      <c r="G660" s="76"/>
      <c r="H660" s="76"/>
      <c r="I660" s="76"/>
      <c r="M660" s="69">
        <f t="shared" si="10"/>
        <v>0</v>
      </c>
    </row>
    <row r="661" spans="6:13" ht="18" x14ac:dyDescent="0.35">
      <c r="F661" s="76"/>
      <c r="G661" s="76"/>
      <c r="H661" s="76"/>
      <c r="I661" s="76"/>
      <c r="M661" s="69">
        <f t="shared" si="10"/>
        <v>0</v>
      </c>
    </row>
    <row r="662" spans="6:13" ht="18" x14ac:dyDescent="0.35">
      <c r="F662" s="76"/>
      <c r="G662" s="76"/>
      <c r="H662" s="76"/>
      <c r="I662" s="76"/>
      <c r="M662" s="69">
        <f t="shared" si="10"/>
        <v>0</v>
      </c>
    </row>
    <row r="663" spans="6:13" ht="18" x14ac:dyDescent="0.35">
      <c r="F663" s="76"/>
      <c r="G663" s="76"/>
      <c r="H663" s="76"/>
      <c r="I663" s="76"/>
      <c r="M663" s="69">
        <f t="shared" si="10"/>
        <v>0</v>
      </c>
    </row>
    <row r="664" spans="6:13" ht="18" x14ac:dyDescent="0.35">
      <c r="F664" s="76"/>
      <c r="G664" s="76"/>
      <c r="H664" s="76"/>
      <c r="I664" s="76"/>
      <c r="M664" s="69">
        <f t="shared" si="10"/>
        <v>0</v>
      </c>
    </row>
    <row r="665" spans="6:13" ht="18" x14ac:dyDescent="0.35">
      <c r="F665" s="76"/>
      <c r="G665" s="76"/>
      <c r="H665" s="76"/>
      <c r="I665" s="76"/>
      <c r="M665" s="69">
        <f t="shared" si="10"/>
        <v>0</v>
      </c>
    </row>
    <row r="666" spans="6:13" ht="18" x14ac:dyDescent="0.35">
      <c r="F666" s="76"/>
      <c r="G666" s="76"/>
      <c r="H666" s="76"/>
      <c r="I666" s="76"/>
      <c r="M666" s="69">
        <f t="shared" si="10"/>
        <v>0</v>
      </c>
    </row>
    <row r="667" spans="6:13" ht="18" x14ac:dyDescent="0.35">
      <c r="F667" s="76"/>
      <c r="G667" s="76"/>
      <c r="H667" s="76"/>
      <c r="I667" s="76"/>
      <c r="M667" s="69">
        <f t="shared" si="10"/>
        <v>0</v>
      </c>
    </row>
    <row r="668" spans="6:13" ht="18" x14ac:dyDescent="0.35">
      <c r="F668" s="76"/>
      <c r="G668" s="76"/>
      <c r="H668" s="76"/>
      <c r="I668" s="76"/>
      <c r="M668" s="69">
        <f t="shared" si="10"/>
        <v>0</v>
      </c>
    </row>
    <row r="669" spans="6:13" ht="18" x14ac:dyDescent="0.35">
      <c r="F669" s="76"/>
      <c r="G669" s="76"/>
      <c r="H669" s="76"/>
      <c r="I669" s="76"/>
      <c r="M669" s="69">
        <f t="shared" si="10"/>
        <v>0</v>
      </c>
    </row>
    <row r="670" spans="6:13" ht="18" x14ac:dyDescent="0.35">
      <c r="F670" s="76"/>
      <c r="G670" s="76"/>
      <c r="H670" s="76"/>
      <c r="I670" s="76"/>
      <c r="M670" s="69">
        <f t="shared" si="10"/>
        <v>0</v>
      </c>
    </row>
    <row r="671" spans="6:13" ht="18" x14ac:dyDescent="0.35">
      <c r="F671" s="76"/>
      <c r="G671" s="76"/>
      <c r="H671" s="76"/>
      <c r="I671" s="76"/>
      <c r="M671" s="69">
        <f t="shared" si="10"/>
        <v>0</v>
      </c>
    </row>
    <row r="672" spans="6:13" ht="18" x14ac:dyDescent="0.35">
      <c r="F672" s="76"/>
      <c r="G672" s="76"/>
      <c r="H672" s="76"/>
      <c r="I672" s="76"/>
      <c r="M672" s="69">
        <f t="shared" si="10"/>
        <v>0</v>
      </c>
    </row>
    <row r="673" spans="6:13" ht="18" x14ac:dyDescent="0.35">
      <c r="F673" s="76"/>
      <c r="G673" s="76"/>
      <c r="H673" s="76"/>
      <c r="I673" s="76"/>
      <c r="M673" s="69">
        <f t="shared" si="10"/>
        <v>0</v>
      </c>
    </row>
    <row r="674" spans="6:13" ht="18" x14ac:dyDescent="0.35">
      <c r="F674" s="76"/>
      <c r="G674" s="76"/>
      <c r="H674" s="76"/>
      <c r="I674" s="76"/>
      <c r="M674" s="69">
        <f t="shared" si="10"/>
        <v>0</v>
      </c>
    </row>
    <row r="675" spans="6:13" ht="18" x14ac:dyDescent="0.35">
      <c r="F675" s="76"/>
      <c r="G675" s="76"/>
      <c r="H675" s="76"/>
      <c r="I675" s="76"/>
      <c r="M675" s="69">
        <f t="shared" si="10"/>
        <v>0</v>
      </c>
    </row>
    <row r="676" spans="6:13" ht="18" x14ac:dyDescent="0.35">
      <c r="F676" s="76"/>
      <c r="G676" s="76"/>
      <c r="H676" s="76"/>
      <c r="I676" s="76"/>
      <c r="M676" s="69">
        <f t="shared" si="10"/>
        <v>0</v>
      </c>
    </row>
    <row r="677" spans="6:13" ht="18" x14ac:dyDescent="0.35">
      <c r="F677" s="76"/>
      <c r="G677" s="76"/>
      <c r="H677" s="76"/>
      <c r="I677" s="76"/>
      <c r="M677" s="69">
        <f t="shared" si="10"/>
        <v>0</v>
      </c>
    </row>
    <row r="678" spans="6:13" ht="18" x14ac:dyDescent="0.35">
      <c r="F678" s="76"/>
      <c r="G678" s="76"/>
      <c r="H678" s="76"/>
      <c r="I678" s="76"/>
      <c r="M678" s="69">
        <f t="shared" si="10"/>
        <v>0</v>
      </c>
    </row>
    <row r="679" spans="6:13" ht="18" x14ac:dyDescent="0.35">
      <c r="F679" s="76"/>
      <c r="G679" s="76"/>
      <c r="H679" s="76"/>
      <c r="I679" s="76"/>
      <c r="M679" s="69">
        <f t="shared" si="10"/>
        <v>0</v>
      </c>
    </row>
    <row r="680" spans="6:13" ht="18" x14ac:dyDescent="0.35">
      <c r="F680" s="76"/>
      <c r="G680" s="76"/>
      <c r="H680" s="76"/>
      <c r="I680" s="76"/>
      <c r="M680" s="69">
        <f t="shared" si="10"/>
        <v>0</v>
      </c>
    </row>
    <row r="681" spans="6:13" ht="18" x14ac:dyDescent="0.35">
      <c r="F681" s="76"/>
      <c r="G681" s="76"/>
      <c r="H681" s="76"/>
      <c r="I681" s="76"/>
      <c r="M681" s="69">
        <f t="shared" si="10"/>
        <v>0</v>
      </c>
    </row>
    <row r="682" spans="6:13" ht="18" x14ac:dyDescent="0.35">
      <c r="F682" s="76"/>
      <c r="G682" s="76"/>
      <c r="H682" s="76"/>
      <c r="I682" s="76"/>
      <c r="M682" s="69">
        <f t="shared" si="10"/>
        <v>0</v>
      </c>
    </row>
    <row r="683" spans="6:13" ht="18" x14ac:dyDescent="0.35">
      <c r="F683" s="76"/>
      <c r="G683" s="76"/>
      <c r="H683" s="76"/>
      <c r="I683" s="76"/>
      <c r="M683" s="69">
        <f t="shared" si="10"/>
        <v>0</v>
      </c>
    </row>
    <row r="684" spans="6:13" ht="18" x14ac:dyDescent="0.35">
      <c r="F684" s="76"/>
      <c r="G684" s="76"/>
      <c r="H684" s="76"/>
      <c r="I684" s="76"/>
      <c r="M684" s="69">
        <f t="shared" si="10"/>
        <v>0</v>
      </c>
    </row>
    <row r="685" spans="6:13" ht="18" x14ac:dyDescent="0.35">
      <c r="F685" s="76"/>
      <c r="G685" s="76"/>
      <c r="H685" s="76"/>
      <c r="I685" s="76"/>
      <c r="M685" s="69">
        <f t="shared" si="10"/>
        <v>0</v>
      </c>
    </row>
    <row r="686" spans="6:13" ht="18" x14ac:dyDescent="0.35">
      <c r="F686" s="76"/>
      <c r="G686" s="76"/>
      <c r="H686" s="76"/>
      <c r="I686" s="76"/>
      <c r="M686" s="69">
        <f t="shared" si="10"/>
        <v>0</v>
      </c>
    </row>
    <row r="687" spans="6:13" ht="18" x14ac:dyDescent="0.35">
      <c r="F687" s="76"/>
      <c r="G687" s="76"/>
      <c r="H687" s="76"/>
      <c r="I687" s="76"/>
      <c r="M687" s="69">
        <f t="shared" si="10"/>
        <v>0</v>
      </c>
    </row>
    <row r="688" spans="6:13" ht="18" x14ac:dyDescent="0.35">
      <c r="F688" s="76"/>
      <c r="G688" s="76"/>
      <c r="H688" s="76"/>
      <c r="I688" s="76"/>
      <c r="M688" s="69">
        <f t="shared" si="10"/>
        <v>0</v>
      </c>
    </row>
    <row r="689" spans="6:13" ht="18" x14ac:dyDescent="0.35">
      <c r="F689" s="76"/>
      <c r="G689" s="76"/>
      <c r="H689" s="76"/>
      <c r="I689" s="76"/>
      <c r="M689" s="69">
        <f t="shared" si="10"/>
        <v>0</v>
      </c>
    </row>
    <row r="690" spans="6:13" ht="18" x14ac:dyDescent="0.35">
      <c r="F690" s="76"/>
      <c r="G690" s="76"/>
      <c r="H690" s="76"/>
      <c r="I690" s="76"/>
      <c r="M690" s="69">
        <f t="shared" si="10"/>
        <v>0</v>
      </c>
    </row>
    <row r="691" spans="6:13" ht="18" x14ac:dyDescent="0.35">
      <c r="F691" s="76"/>
      <c r="G691" s="76"/>
      <c r="H691" s="76"/>
      <c r="I691" s="76"/>
      <c r="M691" s="69">
        <f t="shared" si="10"/>
        <v>0</v>
      </c>
    </row>
    <row r="692" spans="6:13" ht="18" x14ac:dyDescent="0.35">
      <c r="F692" s="76"/>
      <c r="G692" s="76"/>
      <c r="H692" s="76"/>
      <c r="I692" s="76"/>
      <c r="M692" s="69">
        <f t="shared" si="10"/>
        <v>0</v>
      </c>
    </row>
    <row r="693" spans="6:13" ht="18" x14ac:dyDescent="0.35">
      <c r="F693" s="76"/>
      <c r="G693" s="76"/>
      <c r="H693" s="76"/>
      <c r="I693" s="76"/>
      <c r="M693" s="69">
        <f t="shared" si="10"/>
        <v>0</v>
      </c>
    </row>
    <row r="694" spans="6:13" ht="18" x14ac:dyDescent="0.35">
      <c r="F694" s="76"/>
      <c r="G694" s="76"/>
      <c r="H694" s="76"/>
      <c r="I694" s="76"/>
      <c r="M694" s="69">
        <f t="shared" si="10"/>
        <v>0</v>
      </c>
    </row>
    <row r="695" spans="6:13" ht="18" x14ac:dyDescent="0.35">
      <c r="F695" s="76"/>
      <c r="G695" s="76"/>
      <c r="H695" s="76"/>
      <c r="I695" s="76"/>
      <c r="M695" s="69">
        <f t="shared" si="10"/>
        <v>0</v>
      </c>
    </row>
    <row r="696" spans="6:13" ht="18" x14ac:dyDescent="0.35">
      <c r="F696" s="76"/>
      <c r="G696" s="76"/>
      <c r="H696" s="76"/>
      <c r="I696" s="76"/>
      <c r="M696" s="69">
        <f t="shared" si="10"/>
        <v>0</v>
      </c>
    </row>
    <row r="697" spans="6:13" ht="18" x14ac:dyDescent="0.35">
      <c r="F697" s="76"/>
      <c r="G697" s="76"/>
      <c r="H697" s="76"/>
      <c r="I697" s="76"/>
      <c r="M697" s="69">
        <f t="shared" si="10"/>
        <v>0</v>
      </c>
    </row>
    <row r="698" spans="6:13" ht="18" x14ac:dyDescent="0.35">
      <c r="F698" s="76"/>
      <c r="G698" s="76"/>
      <c r="H698" s="76"/>
      <c r="I698" s="76"/>
      <c r="M698" s="69">
        <f t="shared" si="10"/>
        <v>0</v>
      </c>
    </row>
    <row r="699" spans="6:13" ht="18" x14ac:dyDescent="0.35">
      <c r="F699" s="76"/>
      <c r="G699" s="76"/>
      <c r="H699" s="76"/>
      <c r="I699" s="76"/>
      <c r="M699" s="69">
        <f t="shared" si="10"/>
        <v>0</v>
      </c>
    </row>
    <row r="700" spans="6:13" ht="18" x14ac:dyDescent="0.35">
      <c r="F700" s="76"/>
      <c r="G700" s="76"/>
      <c r="H700" s="76"/>
      <c r="I700" s="76"/>
      <c r="M700" s="69">
        <f t="shared" si="10"/>
        <v>0</v>
      </c>
    </row>
    <row r="701" spans="6:13" ht="18" x14ac:dyDescent="0.35">
      <c r="F701" s="76"/>
      <c r="G701" s="76"/>
      <c r="H701" s="76"/>
      <c r="I701" s="76"/>
      <c r="M701" s="69">
        <f t="shared" si="10"/>
        <v>0</v>
      </c>
    </row>
    <row r="702" spans="6:13" ht="18" x14ac:dyDescent="0.35">
      <c r="F702" s="76"/>
      <c r="G702" s="76"/>
      <c r="H702" s="76"/>
      <c r="I702" s="76"/>
      <c r="M702" s="69">
        <f t="shared" si="10"/>
        <v>0</v>
      </c>
    </row>
    <row r="703" spans="6:13" ht="18" x14ac:dyDescent="0.35">
      <c r="F703" s="76"/>
      <c r="G703" s="76"/>
      <c r="H703" s="76"/>
      <c r="I703" s="76"/>
      <c r="M703" s="69">
        <f t="shared" si="10"/>
        <v>0</v>
      </c>
    </row>
    <row r="704" spans="6:13" ht="18" x14ac:dyDescent="0.35">
      <c r="F704" s="76"/>
      <c r="G704" s="76"/>
      <c r="H704" s="76"/>
      <c r="I704" s="76"/>
      <c r="M704" s="69">
        <f t="shared" si="10"/>
        <v>0</v>
      </c>
    </row>
    <row r="705" spans="6:13" ht="18" x14ac:dyDescent="0.35">
      <c r="F705" s="76"/>
      <c r="G705" s="76"/>
      <c r="H705" s="76"/>
      <c r="I705" s="76"/>
      <c r="M705" s="69">
        <f t="shared" si="10"/>
        <v>0</v>
      </c>
    </row>
    <row r="706" spans="6:13" ht="18" x14ac:dyDescent="0.35">
      <c r="F706" s="76"/>
      <c r="G706" s="76"/>
      <c r="H706" s="76"/>
      <c r="I706" s="76"/>
      <c r="M706" s="69">
        <f t="shared" si="10"/>
        <v>0</v>
      </c>
    </row>
    <row r="707" spans="6:13" ht="18" x14ac:dyDescent="0.35">
      <c r="F707" s="76"/>
      <c r="G707" s="76"/>
      <c r="H707" s="76"/>
      <c r="I707" s="76"/>
      <c r="M707" s="69">
        <f t="shared" si="10"/>
        <v>0</v>
      </c>
    </row>
    <row r="708" spans="6:13" ht="18" x14ac:dyDescent="0.35">
      <c r="F708" s="76"/>
      <c r="G708" s="76"/>
      <c r="H708" s="76"/>
      <c r="I708" s="76"/>
      <c r="M708" s="69">
        <f t="shared" si="10"/>
        <v>0</v>
      </c>
    </row>
    <row r="709" spans="6:13" ht="18" x14ac:dyDescent="0.35">
      <c r="F709" s="76"/>
      <c r="G709" s="76"/>
      <c r="H709" s="76"/>
      <c r="I709" s="76"/>
      <c r="M709" s="69">
        <f t="shared" si="10"/>
        <v>0</v>
      </c>
    </row>
    <row r="710" spans="6:13" ht="18" x14ac:dyDescent="0.35">
      <c r="F710" s="76"/>
      <c r="G710" s="76"/>
      <c r="H710" s="76"/>
      <c r="I710" s="76"/>
      <c r="M710" s="69">
        <f t="shared" si="10"/>
        <v>0</v>
      </c>
    </row>
    <row r="711" spans="6:13" ht="18" x14ac:dyDescent="0.35">
      <c r="F711" s="76"/>
      <c r="G711" s="76"/>
      <c r="H711" s="76"/>
      <c r="I711" s="76"/>
      <c r="M711" s="69">
        <f t="shared" si="10"/>
        <v>0</v>
      </c>
    </row>
    <row r="712" spans="6:13" ht="18" x14ac:dyDescent="0.35">
      <c r="F712" s="76"/>
      <c r="G712" s="76"/>
      <c r="H712" s="76"/>
      <c r="I712" s="76"/>
      <c r="M712" s="69">
        <f t="shared" si="10"/>
        <v>0</v>
      </c>
    </row>
    <row r="713" spans="6:13" ht="18" x14ac:dyDescent="0.35">
      <c r="F713" s="76"/>
      <c r="G713" s="76"/>
      <c r="H713" s="76"/>
      <c r="I713" s="76"/>
      <c r="M713" s="69">
        <f t="shared" si="10"/>
        <v>0</v>
      </c>
    </row>
    <row r="714" spans="6:13" ht="18" x14ac:dyDescent="0.35">
      <c r="F714" s="76"/>
      <c r="G714" s="76"/>
      <c r="H714" s="76"/>
      <c r="I714" s="76"/>
      <c r="M714" s="69">
        <f t="shared" si="10"/>
        <v>0</v>
      </c>
    </row>
    <row r="715" spans="6:13" ht="18" x14ac:dyDescent="0.35">
      <c r="F715" s="76"/>
      <c r="G715" s="76"/>
      <c r="H715" s="76"/>
      <c r="I715" s="76"/>
      <c r="M715" s="69">
        <f t="shared" si="10"/>
        <v>0</v>
      </c>
    </row>
    <row r="716" spans="6:13" ht="18" x14ac:dyDescent="0.35">
      <c r="F716" s="76"/>
      <c r="G716" s="76"/>
      <c r="H716" s="76"/>
      <c r="I716" s="76"/>
      <c r="M716" s="69">
        <f t="shared" si="10"/>
        <v>0</v>
      </c>
    </row>
    <row r="717" spans="6:13" ht="18" x14ac:dyDescent="0.35">
      <c r="F717" s="76"/>
      <c r="G717" s="76"/>
      <c r="H717" s="76"/>
      <c r="I717" s="76"/>
      <c r="M717" s="69">
        <f t="shared" ref="M717:M780" si="11">DATEDIF(E717,J717,"Y")</f>
        <v>0</v>
      </c>
    </row>
    <row r="718" spans="6:13" ht="18" x14ac:dyDescent="0.35">
      <c r="F718" s="76"/>
      <c r="G718" s="76"/>
      <c r="H718" s="76"/>
      <c r="I718" s="76"/>
      <c r="M718" s="69">
        <f t="shared" si="11"/>
        <v>0</v>
      </c>
    </row>
    <row r="719" spans="6:13" ht="18" x14ac:dyDescent="0.35">
      <c r="F719" s="76"/>
      <c r="G719" s="76"/>
      <c r="H719" s="76"/>
      <c r="I719" s="76"/>
      <c r="M719" s="69">
        <f t="shared" si="11"/>
        <v>0</v>
      </c>
    </row>
    <row r="720" spans="6:13" ht="18" x14ac:dyDescent="0.35">
      <c r="F720" s="76"/>
      <c r="G720" s="76"/>
      <c r="H720" s="76"/>
      <c r="I720" s="76"/>
      <c r="M720" s="69">
        <f t="shared" si="11"/>
        <v>0</v>
      </c>
    </row>
    <row r="721" spans="6:13" ht="18" x14ac:dyDescent="0.35">
      <c r="F721" s="76"/>
      <c r="G721" s="76"/>
      <c r="H721" s="76"/>
      <c r="I721" s="76"/>
      <c r="M721" s="69">
        <f t="shared" si="11"/>
        <v>0</v>
      </c>
    </row>
    <row r="722" spans="6:13" ht="18" x14ac:dyDescent="0.35">
      <c r="F722" s="76"/>
      <c r="G722" s="76"/>
      <c r="H722" s="76"/>
      <c r="I722" s="76"/>
      <c r="M722" s="69">
        <f t="shared" si="11"/>
        <v>0</v>
      </c>
    </row>
    <row r="723" spans="6:13" ht="18" x14ac:dyDescent="0.35">
      <c r="F723" s="76"/>
      <c r="G723" s="76"/>
      <c r="H723" s="76"/>
      <c r="I723" s="76"/>
      <c r="M723" s="69">
        <f t="shared" si="11"/>
        <v>0</v>
      </c>
    </row>
    <row r="724" spans="6:13" ht="18" x14ac:dyDescent="0.35">
      <c r="F724" s="76"/>
      <c r="G724" s="76"/>
      <c r="H724" s="76"/>
      <c r="I724" s="76"/>
      <c r="M724" s="69">
        <f t="shared" si="11"/>
        <v>0</v>
      </c>
    </row>
    <row r="725" spans="6:13" ht="18" x14ac:dyDescent="0.35">
      <c r="F725" s="76"/>
      <c r="G725" s="76"/>
      <c r="H725" s="76"/>
      <c r="I725" s="76"/>
      <c r="M725" s="69">
        <f t="shared" si="11"/>
        <v>0</v>
      </c>
    </row>
    <row r="726" spans="6:13" ht="18" x14ac:dyDescent="0.35">
      <c r="F726" s="76"/>
      <c r="G726" s="76"/>
      <c r="H726" s="76"/>
      <c r="I726" s="76"/>
      <c r="M726" s="69">
        <f t="shared" si="11"/>
        <v>0</v>
      </c>
    </row>
    <row r="727" spans="6:13" ht="18" x14ac:dyDescent="0.35">
      <c r="F727" s="76"/>
      <c r="G727" s="76"/>
      <c r="H727" s="76"/>
      <c r="I727" s="76"/>
      <c r="M727" s="69">
        <f t="shared" si="11"/>
        <v>0</v>
      </c>
    </row>
    <row r="728" spans="6:13" ht="18" x14ac:dyDescent="0.35">
      <c r="F728" s="76"/>
      <c r="G728" s="76"/>
      <c r="H728" s="76"/>
      <c r="I728" s="76"/>
      <c r="M728" s="69">
        <f t="shared" si="11"/>
        <v>0</v>
      </c>
    </row>
    <row r="729" spans="6:13" ht="18" x14ac:dyDescent="0.35">
      <c r="F729" s="76"/>
      <c r="G729" s="76"/>
      <c r="H729" s="76"/>
      <c r="I729" s="76"/>
      <c r="M729" s="69">
        <f t="shared" si="11"/>
        <v>0</v>
      </c>
    </row>
    <row r="730" spans="6:13" ht="18" x14ac:dyDescent="0.35">
      <c r="F730" s="76"/>
      <c r="G730" s="76"/>
      <c r="H730" s="76"/>
      <c r="I730" s="76"/>
      <c r="M730" s="69">
        <f t="shared" si="11"/>
        <v>0</v>
      </c>
    </row>
    <row r="731" spans="6:13" ht="18" x14ac:dyDescent="0.35">
      <c r="F731" s="76"/>
      <c r="G731" s="76"/>
      <c r="H731" s="76"/>
      <c r="I731" s="76"/>
      <c r="M731" s="69">
        <f t="shared" si="11"/>
        <v>0</v>
      </c>
    </row>
    <row r="732" spans="6:13" ht="18" x14ac:dyDescent="0.35">
      <c r="F732" s="76"/>
      <c r="G732" s="76"/>
      <c r="H732" s="76"/>
      <c r="I732" s="76"/>
      <c r="M732" s="69">
        <f t="shared" si="11"/>
        <v>0</v>
      </c>
    </row>
    <row r="733" spans="6:13" ht="18" x14ac:dyDescent="0.35">
      <c r="F733" s="76"/>
      <c r="G733" s="76"/>
      <c r="H733" s="76"/>
      <c r="I733" s="76"/>
      <c r="M733" s="69">
        <f t="shared" si="11"/>
        <v>0</v>
      </c>
    </row>
    <row r="734" spans="6:13" ht="18" x14ac:dyDescent="0.35">
      <c r="F734" s="76"/>
      <c r="G734" s="76"/>
      <c r="H734" s="76"/>
      <c r="I734" s="76"/>
      <c r="M734" s="69">
        <f t="shared" si="11"/>
        <v>0</v>
      </c>
    </row>
    <row r="735" spans="6:13" ht="18" x14ac:dyDescent="0.35">
      <c r="F735" s="76"/>
      <c r="G735" s="76"/>
      <c r="H735" s="76"/>
      <c r="I735" s="76"/>
      <c r="M735" s="69">
        <f t="shared" si="11"/>
        <v>0</v>
      </c>
    </row>
    <row r="736" spans="6:13" ht="18" x14ac:dyDescent="0.35">
      <c r="F736" s="76"/>
      <c r="G736" s="76"/>
      <c r="H736" s="76"/>
      <c r="I736" s="76"/>
      <c r="M736" s="69">
        <f t="shared" si="11"/>
        <v>0</v>
      </c>
    </row>
    <row r="737" spans="6:13" ht="18" x14ac:dyDescent="0.35">
      <c r="F737" s="76"/>
      <c r="G737" s="76"/>
      <c r="H737" s="76"/>
      <c r="I737" s="76"/>
      <c r="M737" s="69">
        <f t="shared" si="11"/>
        <v>0</v>
      </c>
    </row>
    <row r="738" spans="6:13" ht="18" x14ac:dyDescent="0.35">
      <c r="F738" s="76"/>
      <c r="G738" s="76"/>
      <c r="H738" s="76"/>
      <c r="I738" s="76"/>
      <c r="M738" s="69">
        <f t="shared" si="11"/>
        <v>0</v>
      </c>
    </row>
    <row r="739" spans="6:13" ht="18" x14ac:dyDescent="0.35">
      <c r="F739" s="76"/>
      <c r="G739" s="76"/>
      <c r="H739" s="76"/>
      <c r="I739" s="76"/>
      <c r="M739" s="69">
        <f t="shared" si="11"/>
        <v>0</v>
      </c>
    </row>
    <row r="740" spans="6:13" ht="18" x14ac:dyDescent="0.35">
      <c r="F740" s="76"/>
      <c r="G740" s="76"/>
      <c r="H740" s="76"/>
      <c r="I740" s="76"/>
      <c r="M740" s="69">
        <f t="shared" si="11"/>
        <v>0</v>
      </c>
    </row>
    <row r="741" spans="6:13" ht="18" x14ac:dyDescent="0.35">
      <c r="F741" s="76"/>
      <c r="G741" s="76"/>
      <c r="H741" s="76"/>
      <c r="I741" s="76"/>
      <c r="M741" s="69">
        <f t="shared" si="11"/>
        <v>0</v>
      </c>
    </row>
    <row r="742" spans="6:13" ht="18" x14ac:dyDescent="0.35">
      <c r="F742" s="76"/>
      <c r="G742" s="76"/>
      <c r="H742" s="76"/>
      <c r="I742" s="76"/>
      <c r="M742" s="69">
        <f t="shared" si="11"/>
        <v>0</v>
      </c>
    </row>
    <row r="743" spans="6:13" ht="18" x14ac:dyDescent="0.35">
      <c r="F743" s="76"/>
      <c r="G743" s="76"/>
      <c r="H743" s="76"/>
      <c r="I743" s="76"/>
      <c r="M743" s="69">
        <f t="shared" si="11"/>
        <v>0</v>
      </c>
    </row>
    <row r="744" spans="6:13" ht="18" x14ac:dyDescent="0.35">
      <c r="F744" s="76"/>
      <c r="G744" s="76"/>
      <c r="H744" s="76"/>
      <c r="I744" s="76"/>
      <c r="M744" s="69">
        <f t="shared" si="11"/>
        <v>0</v>
      </c>
    </row>
    <row r="745" spans="6:13" ht="18" x14ac:dyDescent="0.35">
      <c r="F745" s="76"/>
      <c r="G745" s="76"/>
      <c r="H745" s="76"/>
      <c r="I745" s="76"/>
      <c r="M745" s="69">
        <f t="shared" si="11"/>
        <v>0</v>
      </c>
    </row>
    <row r="746" spans="6:13" ht="18" x14ac:dyDescent="0.35">
      <c r="F746" s="76"/>
      <c r="G746" s="76"/>
      <c r="H746" s="76"/>
      <c r="I746" s="76"/>
      <c r="M746" s="69">
        <f t="shared" si="11"/>
        <v>0</v>
      </c>
    </row>
    <row r="747" spans="6:13" ht="18" x14ac:dyDescent="0.35">
      <c r="F747" s="76"/>
      <c r="G747" s="76"/>
      <c r="H747" s="76"/>
      <c r="I747" s="76"/>
      <c r="M747" s="69">
        <f t="shared" si="11"/>
        <v>0</v>
      </c>
    </row>
    <row r="748" spans="6:13" ht="18" x14ac:dyDescent="0.35">
      <c r="F748" s="76"/>
      <c r="G748" s="76"/>
      <c r="H748" s="76"/>
      <c r="I748" s="76"/>
      <c r="M748" s="69">
        <f t="shared" si="11"/>
        <v>0</v>
      </c>
    </row>
    <row r="749" spans="6:13" ht="18" x14ac:dyDescent="0.35">
      <c r="F749" s="76"/>
      <c r="G749" s="76"/>
      <c r="H749" s="76"/>
      <c r="I749" s="76"/>
      <c r="M749" s="69">
        <f t="shared" si="11"/>
        <v>0</v>
      </c>
    </row>
    <row r="750" spans="6:13" ht="18" x14ac:dyDescent="0.35">
      <c r="F750" s="76"/>
      <c r="G750" s="76"/>
      <c r="H750" s="76"/>
      <c r="I750" s="76"/>
      <c r="M750" s="69">
        <f t="shared" si="11"/>
        <v>0</v>
      </c>
    </row>
    <row r="751" spans="6:13" ht="18" x14ac:dyDescent="0.35">
      <c r="F751" s="76"/>
      <c r="G751" s="76"/>
      <c r="H751" s="76"/>
      <c r="I751" s="76"/>
      <c r="M751" s="69">
        <f t="shared" si="11"/>
        <v>0</v>
      </c>
    </row>
    <row r="752" spans="6:13" ht="18" x14ac:dyDescent="0.35">
      <c r="F752" s="76"/>
      <c r="G752" s="76"/>
      <c r="H752" s="76"/>
      <c r="I752" s="76"/>
      <c r="M752" s="69">
        <f t="shared" si="11"/>
        <v>0</v>
      </c>
    </row>
    <row r="753" spans="6:13" ht="18" x14ac:dyDescent="0.35">
      <c r="F753" s="76"/>
      <c r="G753" s="76"/>
      <c r="H753" s="76"/>
      <c r="I753" s="76"/>
      <c r="M753" s="69">
        <f t="shared" si="11"/>
        <v>0</v>
      </c>
    </row>
    <row r="754" spans="6:13" ht="18" x14ac:dyDescent="0.35">
      <c r="F754" s="76"/>
      <c r="G754" s="76"/>
      <c r="H754" s="76"/>
      <c r="I754" s="76"/>
      <c r="M754" s="69">
        <f t="shared" si="11"/>
        <v>0</v>
      </c>
    </row>
    <row r="755" spans="6:13" ht="18" x14ac:dyDescent="0.35">
      <c r="F755" s="76"/>
      <c r="G755" s="76"/>
      <c r="H755" s="76"/>
      <c r="I755" s="76"/>
      <c r="M755" s="69">
        <f t="shared" si="11"/>
        <v>0</v>
      </c>
    </row>
    <row r="756" spans="6:13" ht="18" x14ac:dyDescent="0.35">
      <c r="F756" s="76"/>
      <c r="G756" s="76"/>
      <c r="H756" s="76"/>
      <c r="I756" s="76"/>
      <c r="M756" s="69">
        <f t="shared" si="11"/>
        <v>0</v>
      </c>
    </row>
    <row r="757" spans="6:13" ht="18" x14ac:dyDescent="0.35">
      <c r="F757" s="76"/>
      <c r="G757" s="76"/>
      <c r="H757" s="76"/>
      <c r="I757" s="76"/>
      <c r="M757" s="69">
        <f t="shared" si="11"/>
        <v>0</v>
      </c>
    </row>
    <row r="758" spans="6:13" ht="18" x14ac:dyDescent="0.35">
      <c r="F758" s="76"/>
      <c r="G758" s="76"/>
      <c r="H758" s="76"/>
      <c r="I758" s="76"/>
      <c r="M758" s="69">
        <f t="shared" si="11"/>
        <v>0</v>
      </c>
    </row>
    <row r="759" spans="6:13" ht="18" x14ac:dyDescent="0.35">
      <c r="F759" s="76"/>
      <c r="G759" s="76"/>
      <c r="H759" s="76"/>
      <c r="I759" s="76"/>
      <c r="M759" s="69">
        <f t="shared" si="11"/>
        <v>0</v>
      </c>
    </row>
    <row r="760" spans="6:13" ht="18" x14ac:dyDescent="0.35">
      <c r="F760" s="76"/>
      <c r="G760" s="76"/>
      <c r="H760" s="76"/>
      <c r="I760" s="76"/>
      <c r="M760" s="69">
        <f t="shared" si="11"/>
        <v>0</v>
      </c>
    </row>
    <row r="761" spans="6:13" ht="18" x14ac:dyDescent="0.35">
      <c r="F761" s="76"/>
      <c r="G761" s="76"/>
      <c r="H761" s="76"/>
      <c r="I761" s="76"/>
      <c r="M761" s="69">
        <f t="shared" si="11"/>
        <v>0</v>
      </c>
    </row>
    <row r="762" spans="6:13" ht="18" x14ac:dyDescent="0.35">
      <c r="F762" s="76"/>
      <c r="G762" s="76"/>
      <c r="H762" s="76"/>
      <c r="I762" s="76"/>
      <c r="M762" s="69">
        <f t="shared" si="11"/>
        <v>0</v>
      </c>
    </row>
    <row r="763" spans="6:13" ht="18" x14ac:dyDescent="0.35">
      <c r="F763" s="76"/>
      <c r="G763" s="76"/>
      <c r="H763" s="76"/>
      <c r="I763" s="76"/>
      <c r="M763" s="69">
        <f t="shared" si="11"/>
        <v>0</v>
      </c>
    </row>
    <row r="764" spans="6:13" ht="18" x14ac:dyDescent="0.35">
      <c r="F764" s="76"/>
      <c r="G764" s="76"/>
      <c r="H764" s="76"/>
      <c r="I764" s="76"/>
      <c r="M764" s="69">
        <f t="shared" si="11"/>
        <v>0</v>
      </c>
    </row>
    <row r="765" spans="6:13" ht="18" x14ac:dyDescent="0.35">
      <c r="F765" s="76"/>
      <c r="G765" s="76"/>
      <c r="H765" s="76"/>
      <c r="I765" s="76"/>
      <c r="M765" s="69">
        <f t="shared" si="11"/>
        <v>0</v>
      </c>
    </row>
    <row r="766" spans="6:13" ht="18" x14ac:dyDescent="0.35">
      <c r="F766" s="76"/>
      <c r="G766" s="76"/>
      <c r="H766" s="76"/>
      <c r="I766" s="76"/>
      <c r="M766" s="69">
        <f t="shared" si="11"/>
        <v>0</v>
      </c>
    </row>
    <row r="767" spans="6:13" ht="18" x14ac:dyDescent="0.35">
      <c r="F767" s="76"/>
      <c r="G767" s="76"/>
      <c r="H767" s="76"/>
      <c r="I767" s="76"/>
      <c r="M767" s="69">
        <f t="shared" si="11"/>
        <v>0</v>
      </c>
    </row>
    <row r="768" spans="6:13" ht="18" x14ac:dyDescent="0.35">
      <c r="F768" s="76"/>
      <c r="G768" s="76"/>
      <c r="H768" s="76"/>
      <c r="I768" s="76"/>
      <c r="M768" s="69">
        <f t="shared" si="11"/>
        <v>0</v>
      </c>
    </row>
    <row r="769" spans="6:13" ht="18" x14ac:dyDescent="0.35">
      <c r="F769" s="76"/>
      <c r="G769" s="76"/>
      <c r="H769" s="76"/>
      <c r="I769" s="76"/>
      <c r="M769" s="69">
        <f t="shared" si="11"/>
        <v>0</v>
      </c>
    </row>
    <row r="770" spans="6:13" ht="18" x14ac:dyDescent="0.35">
      <c r="F770" s="76"/>
      <c r="G770" s="76"/>
      <c r="H770" s="76"/>
      <c r="I770" s="76"/>
      <c r="M770" s="69">
        <f t="shared" si="11"/>
        <v>0</v>
      </c>
    </row>
    <row r="771" spans="6:13" ht="18" x14ac:dyDescent="0.35">
      <c r="F771" s="76"/>
      <c r="G771" s="76"/>
      <c r="H771" s="76"/>
      <c r="I771" s="76"/>
      <c r="M771" s="69">
        <f t="shared" si="11"/>
        <v>0</v>
      </c>
    </row>
    <row r="772" spans="6:13" ht="18" x14ac:dyDescent="0.35">
      <c r="F772" s="76"/>
      <c r="G772" s="76"/>
      <c r="H772" s="76"/>
      <c r="I772" s="76"/>
      <c r="M772" s="69">
        <f t="shared" si="11"/>
        <v>0</v>
      </c>
    </row>
    <row r="773" spans="6:13" ht="18" x14ac:dyDescent="0.35">
      <c r="F773" s="76"/>
      <c r="G773" s="76"/>
      <c r="H773" s="76"/>
      <c r="I773" s="76"/>
      <c r="M773" s="69">
        <f t="shared" si="11"/>
        <v>0</v>
      </c>
    </row>
    <row r="774" spans="6:13" ht="18" x14ac:dyDescent="0.35">
      <c r="F774" s="76"/>
      <c r="G774" s="76"/>
      <c r="H774" s="76"/>
      <c r="I774" s="76"/>
      <c r="M774" s="69">
        <f t="shared" si="11"/>
        <v>0</v>
      </c>
    </row>
    <row r="775" spans="6:13" ht="18" x14ac:dyDescent="0.35">
      <c r="F775" s="76"/>
      <c r="G775" s="76"/>
      <c r="H775" s="76"/>
      <c r="I775" s="76"/>
      <c r="M775" s="69">
        <f t="shared" si="11"/>
        <v>0</v>
      </c>
    </row>
    <row r="776" spans="6:13" ht="18" x14ac:dyDescent="0.35">
      <c r="F776" s="76"/>
      <c r="G776" s="76"/>
      <c r="H776" s="76"/>
      <c r="I776" s="76"/>
      <c r="M776" s="69">
        <f t="shared" si="11"/>
        <v>0</v>
      </c>
    </row>
    <row r="777" spans="6:13" ht="18" x14ac:dyDescent="0.35">
      <c r="F777" s="76"/>
      <c r="G777" s="76"/>
      <c r="H777" s="76"/>
      <c r="I777" s="76"/>
      <c r="M777" s="69">
        <f t="shared" si="11"/>
        <v>0</v>
      </c>
    </row>
    <row r="778" spans="6:13" ht="18" x14ac:dyDescent="0.35">
      <c r="F778" s="76"/>
      <c r="G778" s="76"/>
      <c r="H778" s="76"/>
      <c r="I778" s="76"/>
      <c r="M778" s="69">
        <f t="shared" si="11"/>
        <v>0</v>
      </c>
    </row>
    <row r="779" spans="6:13" ht="18" x14ac:dyDescent="0.35">
      <c r="F779" s="76"/>
      <c r="G779" s="76"/>
      <c r="H779" s="76"/>
      <c r="I779" s="76"/>
      <c r="M779" s="69">
        <f t="shared" si="11"/>
        <v>0</v>
      </c>
    </row>
    <row r="780" spans="6:13" ht="18" x14ac:dyDescent="0.35">
      <c r="F780" s="76"/>
      <c r="G780" s="76"/>
      <c r="H780" s="76"/>
      <c r="I780" s="76"/>
      <c r="M780" s="69">
        <f t="shared" si="11"/>
        <v>0</v>
      </c>
    </row>
    <row r="781" spans="6:13" ht="18" x14ac:dyDescent="0.35">
      <c r="F781" s="76"/>
      <c r="G781" s="76"/>
      <c r="H781" s="76"/>
      <c r="I781" s="76"/>
      <c r="M781" s="69">
        <f t="shared" ref="M781:M844" si="12">DATEDIF(E781,J781,"Y")</f>
        <v>0</v>
      </c>
    </row>
    <row r="782" spans="6:13" ht="18" x14ac:dyDescent="0.35">
      <c r="F782" s="76"/>
      <c r="G782" s="76"/>
      <c r="H782" s="76"/>
      <c r="I782" s="76"/>
      <c r="M782" s="69">
        <f t="shared" si="12"/>
        <v>0</v>
      </c>
    </row>
    <row r="783" spans="6:13" ht="18" x14ac:dyDescent="0.35">
      <c r="F783" s="76"/>
      <c r="G783" s="76"/>
      <c r="H783" s="76"/>
      <c r="I783" s="76"/>
      <c r="M783" s="69">
        <f t="shared" si="12"/>
        <v>0</v>
      </c>
    </row>
    <row r="784" spans="6:13" ht="18" x14ac:dyDescent="0.35">
      <c r="F784" s="76"/>
      <c r="G784" s="76"/>
      <c r="H784" s="76"/>
      <c r="I784" s="76"/>
      <c r="M784" s="69">
        <f t="shared" si="12"/>
        <v>0</v>
      </c>
    </row>
    <row r="785" spans="6:13" ht="18" x14ac:dyDescent="0.35">
      <c r="F785" s="76"/>
      <c r="G785" s="76"/>
      <c r="H785" s="76"/>
      <c r="I785" s="76"/>
      <c r="M785" s="69">
        <f t="shared" si="12"/>
        <v>0</v>
      </c>
    </row>
    <row r="786" spans="6:13" ht="18" x14ac:dyDescent="0.35">
      <c r="F786" s="76"/>
      <c r="G786" s="76"/>
      <c r="H786" s="76"/>
      <c r="I786" s="76"/>
      <c r="M786" s="69">
        <f t="shared" si="12"/>
        <v>0</v>
      </c>
    </row>
    <row r="787" spans="6:13" ht="18" x14ac:dyDescent="0.35">
      <c r="F787" s="76"/>
      <c r="G787" s="76"/>
      <c r="H787" s="76"/>
      <c r="I787" s="76"/>
      <c r="M787" s="69">
        <f t="shared" si="12"/>
        <v>0</v>
      </c>
    </row>
    <row r="788" spans="6:13" ht="18" x14ac:dyDescent="0.35">
      <c r="F788" s="76"/>
      <c r="G788" s="76"/>
      <c r="H788" s="76"/>
      <c r="I788" s="76"/>
      <c r="M788" s="69">
        <f t="shared" si="12"/>
        <v>0</v>
      </c>
    </row>
    <row r="789" spans="6:13" ht="18" x14ac:dyDescent="0.35">
      <c r="F789" s="76"/>
      <c r="G789" s="76"/>
      <c r="H789" s="76"/>
      <c r="I789" s="76"/>
      <c r="M789" s="69">
        <f t="shared" si="12"/>
        <v>0</v>
      </c>
    </row>
    <row r="790" spans="6:13" ht="18" x14ac:dyDescent="0.35">
      <c r="F790" s="76"/>
      <c r="G790" s="76"/>
      <c r="H790" s="76"/>
      <c r="I790" s="76"/>
      <c r="M790" s="69">
        <f t="shared" si="12"/>
        <v>0</v>
      </c>
    </row>
    <row r="791" spans="6:13" ht="18" x14ac:dyDescent="0.35">
      <c r="F791" s="76"/>
      <c r="G791" s="76"/>
      <c r="H791" s="76"/>
      <c r="I791" s="76"/>
      <c r="M791" s="69">
        <f t="shared" si="12"/>
        <v>0</v>
      </c>
    </row>
    <row r="792" spans="6:13" ht="18" x14ac:dyDescent="0.35">
      <c r="F792" s="76"/>
      <c r="G792" s="76"/>
      <c r="H792" s="76"/>
      <c r="I792" s="76"/>
      <c r="M792" s="69">
        <f t="shared" si="12"/>
        <v>0</v>
      </c>
    </row>
    <row r="793" spans="6:13" ht="18" x14ac:dyDescent="0.35">
      <c r="F793" s="76"/>
      <c r="G793" s="76"/>
      <c r="H793" s="76"/>
      <c r="I793" s="76"/>
      <c r="M793" s="69">
        <f t="shared" si="12"/>
        <v>0</v>
      </c>
    </row>
    <row r="794" spans="6:13" ht="18" x14ac:dyDescent="0.35">
      <c r="F794" s="76"/>
      <c r="G794" s="76"/>
      <c r="H794" s="76"/>
      <c r="I794" s="76"/>
      <c r="M794" s="69">
        <f t="shared" si="12"/>
        <v>0</v>
      </c>
    </row>
    <row r="795" spans="6:13" ht="18" x14ac:dyDescent="0.35">
      <c r="F795" s="76"/>
      <c r="G795" s="76"/>
      <c r="H795" s="76"/>
      <c r="I795" s="76"/>
      <c r="M795" s="69">
        <f t="shared" si="12"/>
        <v>0</v>
      </c>
    </row>
    <row r="796" spans="6:13" ht="18" x14ac:dyDescent="0.35">
      <c r="F796" s="76"/>
      <c r="G796" s="76"/>
      <c r="H796" s="76"/>
      <c r="I796" s="76"/>
      <c r="M796" s="69">
        <f t="shared" si="12"/>
        <v>0</v>
      </c>
    </row>
    <row r="797" spans="6:13" ht="18" x14ac:dyDescent="0.35">
      <c r="F797" s="76"/>
      <c r="G797" s="76"/>
      <c r="H797" s="76"/>
      <c r="I797" s="76"/>
      <c r="M797" s="69">
        <f t="shared" si="12"/>
        <v>0</v>
      </c>
    </row>
    <row r="798" spans="6:13" ht="18" x14ac:dyDescent="0.35">
      <c r="F798" s="76"/>
      <c r="G798" s="76"/>
      <c r="H798" s="76"/>
      <c r="I798" s="76"/>
      <c r="M798" s="69">
        <f t="shared" si="12"/>
        <v>0</v>
      </c>
    </row>
    <row r="799" spans="6:13" ht="18" x14ac:dyDescent="0.35">
      <c r="F799" s="76"/>
      <c r="G799" s="76"/>
      <c r="H799" s="76"/>
      <c r="I799" s="76"/>
      <c r="M799" s="69">
        <f t="shared" si="12"/>
        <v>0</v>
      </c>
    </row>
    <row r="800" spans="6:13" ht="18" x14ac:dyDescent="0.35">
      <c r="F800" s="76"/>
      <c r="G800" s="76"/>
      <c r="H800" s="76"/>
      <c r="I800" s="76"/>
      <c r="M800" s="69">
        <f t="shared" si="12"/>
        <v>0</v>
      </c>
    </row>
    <row r="801" spans="6:13" ht="18" x14ac:dyDescent="0.35">
      <c r="F801" s="76"/>
      <c r="G801" s="76"/>
      <c r="H801" s="76"/>
      <c r="I801" s="76"/>
      <c r="M801" s="69">
        <f t="shared" si="12"/>
        <v>0</v>
      </c>
    </row>
    <row r="802" spans="6:13" ht="18" x14ac:dyDescent="0.35">
      <c r="F802" s="76"/>
      <c r="G802" s="76"/>
      <c r="H802" s="76"/>
      <c r="I802" s="76"/>
      <c r="M802" s="69">
        <f t="shared" si="12"/>
        <v>0</v>
      </c>
    </row>
    <row r="803" spans="6:13" ht="18" x14ac:dyDescent="0.35">
      <c r="F803" s="76"/>
      <c r="G803" s="76"/>
      <c r="H803" s="76"/>
      <c r="I803" s="76"/>
      <c r="M803" s="69">
        <f t="shared" si="12"/>
        <v>0</v>
      </c>
    </row>
    <row r="804" spans="6:13" ht="18" x14ac:dyDescent="0.35">
      <c r="F804" s="76"/>
      <c r="G804" s="76"/>
      <c r="H804" s="76"/>
      <c r="I804" s="76"/>
      <c r="M804" s="69">
        <f t="shared" si="12"/>
        <v>0</v>
      </c>
    </row>
    <row r="805" spans="6:13" ht="18" x14ac:dyDescent="0.35">
      <c r="F805" s="76"/>
      <c r="G805" s="76"/>
      <c r="H805" s="76"/>
      <c r="I805" s="76"/>
      <c r="M805" s="69">
        <f t="shared" si="12"/>
        <v>0</v>
      </c>
    </row>
    <row r="806" spans="6:13" ht="18" x14ac:dyDescent="0.35">
      <c r="F806" s="76"/>
      <c r="G806" s="76"/>
      <c r="H806" s="76"/>
      <c r="I806" s="76"/>
      <c r="M806" s="69">
        <f t="shared" si="12"/>
        <v>0</v>
      </c>
    </row>
    <row r="807" spans="6:13" ht="18" x14ac:dyDescent="0.35">
      <c r="F807" s="76"/>
      <c r="G807" s="76"/>
      <c r="H807" s="76"/>
      <c r="I807" s="76"/>
      <c r="M807" s="69">
        <f t="shared" si="12"/>
        <v>0</v>
      </c>
    </row>
    <row r="808" spans="6:13" ht="18" x14ac:dyDescent="0.35">
      <c r="F808" s="76"/>
      <c r="G808" s="76"/>
      <c r="H808" s="76"/>
      <c r="I808" s="76"/>
      <c r="M808" s="69">
        <f t="shared" si="12"/>
        <v>0</v>
      </c>
    </row>
    <row r="809" spans="6:13" ht="18" x14ac:dyDescent="0.35">
      <c r="F809" s="76"/>
      <c r="G809" s="76"/>
      <c r="H809" s="76"/>
      <c r="I809" s="76"/>
      <c r="M809" s="69">
        <f t="shared" si="12"/>
        <v>0</v>
      </c>
    </row>
    <row r="810" spans="6:13" ht="18" x14ac:dyDescent="0.35">
      <c r="F810" s="76"/>
      <c r="G810" s="76"/>
      <c r="H810" s="76"/>
      <c r="I810" s="76"/>
      <c r="M810" s="69">
        <f t="shared" si="12"/>
        <v>0</v>
      </c>
    </row>
    <row r="811" spans="6:13" ht="18" x14ac:dyDescent="0.35">
      <c r="F811" s="76"/>
      <c r="G811" s="76"/>
      <c r="H811" s="76"/>
      <c r="I811" s="76"/>
      <c r="M811" s="69">
        <f t="shared" si="12"/>
        <v>0</v>
      </c>
    </row>
    <row r="812" spans="6:13" ht="18" x14ac:dyDescent="0.35">
      <c r="F812" s="76"/>
      <c r="G812" s="76"/>
      <c r="H812" s="76"/>
      <c r="I812" s="76"/>
      <c r="M812" s="69">
        <f t="shared" si="12"/>
        <v>0</v>
      </c>
    </row>
    <row r="813" spans="6:13" ht="18" x14ac:dyDescent="0.35">
      <c r="F813" s="76"/>
      <c r="G813" s="76"/>
      <c r="H813" s="76"/>
      <c r="I813" s="76"/>
      <c r="M813" s="69">
        <f t="shared" si="12"/>
        <v>0</v>
      </c>
    </row>
    <row r="814" spans="6:13" ht="18" x14ac:dyDescent="0.35">
      <c r="F814" s="76"/>
      <c r="G814" s="76"/>
      <c r="H814" s="76"/>
      <c r="I814" s="76"/>
      <c r="M814" s="69">
        <f t="shared" si="12"/>
        <v>0</v>
      </c>
    </row>
    <row r="815" spans="6:13" ht="18" x14ac:dyDescent="0.35">
      <c r="F815" s="76"/>
      <c r="G815" s="76"/>
      <c r="H815" s="76"/>
      <c r="I815" s="76"/>
      <c r="M815" s="69">
        <f t="shared" si="12"/>
        <v>0</v>
      </c>
    </row>
    <row r="816" spans="6:13" ht="18" x14ac:dyDescent="0.35">
      <c r="F816" s="76"/>
      <c r="G816" s="76"/>
      <c r="H816" s="76"/>
      <c r="I816" s="76"/>
      <c r="M816" s="69">
        <f t="shared" si="12"/>
        <v>0</v>
      </c>
    </row>
    <row r="817" spans="6:13" ht="18" x14ac:dyDescent="0.35">
      <c r="F817" s="76"/>
      <c r="G817" s="76"/>
      <c r="H817" s="76"/>
      <c r="I817" s="76"/>
      <c r="M817" s="69">
        <f t="shared" si="12"/>
        <v>0</v>
      </c>
    </row>
    <row r="818" spans="6:13" ht="18" x14ac:dyDescent="0.35">
      <c r="F818" s="76"/>
      <c r="G818" s="76"/>
      <c r="H818" s="76"/>
      <c r="I818" s="76"/>
      <c r="M818" s="69">
        <f t="shared" si="12"/>
        <v>0</v>
      </c>
    </row>
    <row r="819" spans="6:13" ht="18" x14ac:dyDescent="0.35">
      <c r="F819" s="76"/>
      <c r="G819" s="76"/>
      <c r="H819" s="76"/>
      <c r="I819" s="76"/>
      <c r="M819" s="69">
        <f t="shared" si="12"/>
        <v>0</v>
      </c>
    </row>
    <row r="820" spans="6:13" ht="18" x14ac:dyDescent="0.35">
      <c r="F820" s="76"/>
      <c r="G820" s="76"/>
      <c r="H820" s="76"/>
      <c r="I820" s="76"/>
      <c r="M820" s="69">
        <f t="shared" si="12"/>
        <v>0</v>
      </c>
    </row>
    <row r="821" spans="6:13" ht="18" x14ac:dyDescent="0.35">
      <c r="F821" s="76"/>
      <c r="G821" s="76"/>
      <c r="H821" s="76"/>
      <c r="I821" s="76"/>
      <c r="M821" s="69">
        <f t="shared" si="12"/>
        <v>0</v>
      </c>
    </row>
    <row r="822" spans="6:13" ht="18" x14ac:dyDescent="0.35">
      <c r="F822" s="76"/>
      <c r="G822" s="76"/>
      <c r="H822" s="76"/>
      <c r="I822" s="76"/>
      <c r="M822" s="69">
        <f t="shared" si="12"/>
        <v>0</v>
      </c>
    </row>
    <row r="823" spans="6:13" ht="18" x14ac:dyDescent="0.35">
      <c r="F823" s="76"/>
      <c r="G823" s="76"/>
      <c r="H823" s="76"/>
      <c r="I823" s="76"/>
      <c r="M823" s="69">
        <f t="shared" si="12"/>
        <v>0</v>
      </c>
    </row>
    <row r="824" spans="6:13" ht="18" x14ac:dyDescent="0.35">
      <c r="F824" s="76"/>
      <c r="G824" s="76"/>
      <c r="H824" s="76"/>
      <c r="I824" s="76"/>
      <c r="M824" s="69">
        <f t="shared" si="12"/>
        <v>0</v>
      </c>
    </row>
    <row r="825" spans="6:13" ht="18" x14ac:dyDescent="0.35">
      <c r="F825" s="76"/>
      <c r="G825" s="76"/>
      <c r="H825" s="76"/>
      <c r="I825" s="76"/>
      <c r="M825" s="69">
        <f t="shared" si="12"/>
        <v>0</v>
      </c>
    </row>
    <row r="826" spans="6:13" ht="18" x14ac:dyDescent="0.35">
      <c r="F826" s="76"/>
      <c r="G826" s="76"/>
      <c r="H826" s="76"/>
      <c r="I826" s="76"/>
      <c r="M826" s="69">
        <f t="shared" si="12"/>
        <v>0</v>
      </c>
    </row>
    <row r="827" spans="6:13" ht="18" x14ac:dyDescent="0.35">
      <c r="F827" s="76"/>
      <c r="G827" s="76"/>
      <c r="H827" s="76"/>
      <c r="I827" s="76"/>
      <c r="M827" s="69">
        <f t="shared" si="12"/>
        <v>0</v>
      </c>
    </row>
    <row r="828" spans="6:13" ht="18" x14ac:dyDescent="0.35">
      <c r="F828" s="76"/>
      <c r="G828" s="76"/>
      <c r="H828" s="76"/>
      <c r="I828" s="76"/>
      <c r="M828" s="69">
        <f t="shared" si="12"/>
        <v>0</v>
      </c>
    </row>
    <row r="829" spans="6:13" ht="18" x14ac:dyDescent="0.35">
      <c r="F829" s="76"/>
      <c r="G829" s="76"/>
      <c r="H829" s="76"/>
      <c r="I829" s="76"/>
      <c r="M829" s="69">
        <f t="shared" si="12"/>
        <v>0</v>
      </c>
    </row>
    <row r="830" spans="6:13" ht="18" x14ac:dyDescent="0.35">
      <c r="F830" s="76"/>
      <c r="G830" s="76"/>
      <c r="H830" s="76"/>
      <c r="I830" s="76"/>
      <c r="M830" s="69">
        <f t="shared" si="12"/>
        <v>0</v>
      </c>
    </row>
    <row r="831" spans="6:13" ht="18" x14ac:dyDescent="0.35">
      <c r="F831" s="76"/>
      <c r="G831" s="76"/>
      <c r="H831" s="76"/>
      <c r="I831" s="76"/>
      <c r="M831" s="69">
        <f t="shared" si="12"/>
        <v>0</v>
      </c>
    </row>
    <row r="832" spans="6:13" ht="18" x14ac:dyDescent="0.35">
      <c r="F832" s="76"/>
      <c r="G832" s="76"/>
      <c r="H832" s="76"/>
      <c r="I832" s="76"/>
      <c r="M832" s="69">
        <f t="shared" si="12"/>
        <v>0</v>
      </c>
    </row>
    <row r="833" spans="6:13" ht="18" x14ac:dyDescent="0.35">
      <c r="F833" s="76"/>
      <c r="G833" s="76"/>
      <c r="H833" s="76"/>
      <c r="I833" s="76"/>
      <c r="M833" s="69">
        <f t="shared" si="12"/>
        <v>0</v>
      </c>
    </row>
    <row r="834" spans="6:13" ht="18" x14ac:dyDescent="0.35">
      <c r="F834" s="76"/>
      <c r="G834" s="76"/>
      <c r="H834" s="76"/>
      <c r="I834" s="76"/>
      <c r="M834" s="69">
        <f t="shared" si="12"/>
        <v>0</v>
      </c>
    </row>
    <row r="835" spans="6:13" ht="18" x14ac:dyDescent="0.35">
      <c r="F835" s="76"/>
      <c r="G835" s="76"/>
      <c r="H835" s="76"/>
      <c r="I835" s="76"/>
      <c r="M835" s="69">
        <f t="shared" si="12"/>
        <v>0</v>
      </c>
    </row>
    <row r="836" spans="6:13" ht="18" x14ac:dyDescent="0.35">
      <c r="F836" s="76"/>
      <c r="G836" s="76"/>
      <c r="H836" s="76"/>
      <c r="I836" s="76"/>
      <c r="M836" s="69">
        <f t="shared" si="12"/>
        <v>0</v>
      </c>
    </row>
    <row r="837" spans="6:13" ht="18" x14ac:dyDescent="0.35">
      <c r="F837" s="76"/>
      <c r="G837" s="76"/>
      <c r="H837" s="76"/>
      <c r="I837" s="76"/>
      <c r="M837" s="69">
        <f t="shared" si="12"/>
        <v>0</v>
      </c>
    </row>
    <row r="838" spans="6:13" ht="18" x14ac:dyDescent="0.35">
      <c r="F838" s="76"/>
      <c r="G838" s="76"/>
      <c r="H838" s="76"/>
      <c r="I838" s="76"/>
      <c r="M838" s="69">
        <f t="shared" si="12"/>
        <v>0</v>
      </c>
    </row>
    <row r="839" spans="6:13" ht="18" x14ac:dyDescent="0.35">
      <c r="F839" s="76"/>
      <c r="G839" s="76"/>
      <c r="H839" s="76"/>
      <c r="I839" s="76"/>
      <c r="M839" s="69">
        <f t="shared" si="12"/>
        <v>0</v>
      </c>
    </row>
    <row r="840" spans="6:13" ht="18" x14ac:dyDescent="0.35">
      <c r="F840" s="76"/>
      <c r="G840" s="76"/>
      <c r="H840" s="76"/>
      <c r="I840" s="76"/>
      <c r="M840" s="69">
        <f t="shared" si="12"/>
        <v>0</v>
      </c>
    </row>
    <row r="841" spans="6:13" ht="18" x14ac:dyDescent="0.35">
      <c r="F841" s="76"/>
      <c r="G841" s="76"/>
      <c r="H841" s="76"/>
      <c r="I841" s="76"/>
      <c r="M841" s="69">
        <f t="shared" si="12"/>
        <v>0</v>
      </c>
    </row>
    <row r="842" spans="6:13" ht="18" x14ac:dyDescent="0.35">
      <c r="F842" s="76"/>
      <c r="G842" s="76"/>
      <c r="H842" s="76"/>
      <c r="I842" s="76"/>
      <c r="M842" s="69">
        <f t="shared" si="12"/>
        <v>0</v>
      </c>
    </row>
    <row r="843" spans="6:13" ht="18" x14ac:dyDescent="0.35">
      <c r="F843" s="76"/>
      <c r="G843" s="76"/>
      <c r="H843" s="76"/>
      <c r="I843" s="76"/>
      <c r="M843" s="69">
        <f t="shared" si="12"/>
        <v>0</v>
      </c>
    </row>
    <row r="844" spans="6:13" ht="18" x14ac:dyDescent="0.35">
      <c r="F844" s="76"/>
      <c r="G844" s="76"/>
      <c r="H844" s="76"/>
      <c r="I844" s="76"/>
      <c r="M844" s="69">
        <f t="shared" si="12"/>
        <v>0</v>
      </c>
    </row>
    <row r="845" spans="6:13" ht="18" x14ac:dyDescent="0.35">
      <c r="F845" s="76"/>
      <c r="G845" s="76"/>
      <c r="H845" s="76"/>
      <c r="I845" s="76"/>
      <c r="M845" s="69">
        <f t="shared" ref="M845:M908" si="13">DATEDIF(E845,J845,"Y")</f>
        <v>0</v>
      </c>
    </row>
    <row r="846" spans="6:13" ht="18" x14ac:dyDescent="0.35">
      <c r="F846" s="76"/>
      <c r="G846" s="76"/>
      <c r="H846" s="76"/>
      <c r="I846" s="76"/>
      <c r="M846" s="69">
        <f t="shared" si="13"/>
        <v>0</v>
      </c>
    </row>
    <row r="847" spans="6:13" ht="18" x14ac:dyDescent="0.35">
      <c r="F847" s="76"/>
      <c r="G847" s="76"/>
      <c r="H847" s="76"/>
      <c r="I847" s="76"/>
      <c r="M847" s="69">
        <f t="shared" si="13"/>
        <v>0</v>
      </c>
    </row>
    <row r="848" spans="6:13" ht="18" x14ac:dyDescent="0.35">
      <c r="F848" s="76"/>
      <c r="G848" s="76"/>
      <c r="H848" s="76"/>
      <c r="I848" s="76"/>
      <c r="M848" s="69">
        <f t="shared" si="13"/>
        <v>0</v>
      </c>
    </row>
    <row r="849" spans="6:13" ht="18" x14ac:dyDescent="0.35">
      <c r="F849" s="76"/>
      <c r="G849" s="76"/>
      <c r="H849" s="76"/>
      <c r="I849" s="76"/>
      <c r="M849" s="69">
        <f t="shared" si="13"/>
        <v>0</v>
      </c>
    </row>
    <row r="850" spans="6:13" ht="18" x14ac:dyDescent="0.35">
      <c r="F850" s="76"/>
      <c r="G850" s="76"/>
      <c r="H850" s="76"/>
      <c r="I850" s="76"/>
      <c r="M850" s="69">
        <f t="shared" si="13"/>
        <v>0</v>
      </c>
    </row>
    <row r="851" spans="6:13" ht="18" x14ac:dyDescent="0.35">
      <c r="F851" s="76"/>
      <c r="G851" s="76"/>
      <c r="H851" s="76"/>
      <c r="I851" s="76"/>
      <c r="M851" s="69">
        <f t="shared" si="13"/>
        <v>0</v>
      </c>
    </row>
    <row r="852" spans="6:13" ht="18" x14ac:dyDescent="0.35">
      <c r="F852" s="76"/>
      <c r="G852" s="76"/>
      <c r="H852" s="76"/>
      <c r="I852" s="76"/>
      <c r="M852" s="69">
        <f t="shared" si="13"/>
        <v>0</v>
      </c>
    </row>
    <row r="853" spans="6:13" ht="18" x14ac:dyDescent="0.35">
      <c r="F853" s="76"/>
      <c r="G853" s="76"/>
      <c r="H853" s="76"/>
      <c r="I853" s="76"/>
      <c r="M853" s="69">
        <f t="shared" si="13"/>
        <v>0</v>
      </c>
    </row>
    <row r="854" spans="6:13" ht="18" x14ac:dyDescent="0.35">
      <c r="F854" s="76"/>
      <c r="G854" s="76"/>
      <c r="H854" s="76"/>
      <c r="I854" s="76"/>
      <c r="M854" s="69">
        <f t="shared" si="13"/>
        <v>0</v>
      </c>
    </row>
    <row r="855" spans="6:13" ht="18" x14ac:dyDescent="0.35">
      <c r="F855" s="76"/>
      <c r="G855" s="76"/>
      <c r="H855" s="76"/>
      <c r="I855" s="76"/>
      <c r="M855" s="69">
        <f t="shared" si="13"/>
        <v>0</v>
      </c>
    </row>
    <row r="856" spans="6:13" ht="18" x14ac:dyDescent="0.35">
      <c r="F856" s="76"/>
      <c r="G856" s="76"/>
      <c r="H856" s="76"/>
      <c r="I856" s="76"/>
      <c r="M856" s="69">
        <f t="shared" si="13"/>
        <v>0</v>
      </c>
    </row>
    <row r="857" spans="6:13" ht="18" x14ac:dyDescent="0.35">
      <c r="F857" s="76"/>
      <c r="G857" s="76"/>
      <c r="H857" s="76"/>
      <c r="I857" s="76"/>
      <c r="M857" s="69">
        <f t="shared" si="13"/>
        <v>0</v>
      </c>
    </row>
    <row r="858" spans="6:13" ht="18" x14ac:dyDescent="0.35">
      <c r="F858" s="76"/>
      <c r="G858" s="76"/>
      <c r="H858" s="76"/>
      <c r="I858" s="76"/>
      <c r="M858" s="69">
        <f t="shared" si="13"/>
        <v>0</v>
      </c>
    </row>
    <row r="859" spans="6:13" ht="18" x14ac:dyDescent="0.35">
      <c r="F859" s="76"/>
      <c r="G859" s="76"/>
      <c r="H859" s="76"/>
      <c r="I859" s="76"/>
      <c r="M859" s="69">
        <f t="shared" si="13"/>
        <v>0</v>
      </c>
    </row>
    <row r="860" spans="6:13" ht="18" x14ac:dyDescent="0.35">
      <c r="F860" s="76"/>
      <c r="G860" s="76"/>
      <c r="H860" s="76"/>
      <c r="I860" s="76"/>
      <c r="M860" s="69">
        <f t="shared" si="13"/>
        <v>0</v>
      </c>
    </row>
    <row r="861" spans="6:13" ht="18" x14ac:dyDescent="0.35">
      <c r="F861" s="76"/>
      <c r="G861" s="76"/>
      <c r="H861" s="76"/>
      <c r="I861" s="76"/>
      <c r="M861" s="69">
        <f t="shared" si="13"/>
        <v>0</v>
      </c>
    </row>
    <row r="862" spans="6:13" ht="18" x14ac:dyDescent="0.35">
      <c r="F862" s="76"/>
      <c r="G862" s="76"/>
      <c r="H862" s="76"/>
      <c r="I862" s="76"/>
      <c r="M862" s="69">
        <f t="shared" si="13"/>
        <v>0</v>
      </c>
    </row>
    <row r="863" spans="6:13" ht="18" x14ac:dyDescent="0.35">
      <c r="F863" s="76"/>
      <c r="G863" s="76"/>
      <c r="H863" s="76"/>
      <c r="I863" s="76"/>
      <c r="M863" s="69">
        <f t="shared" si="13"/>
        <v>0</v>
      </c>
    </row>
    <row r="864" spans="6:13" ht="18" x14ac:dyDescent="0.35">
      <c r="F864" s="76"/>
      <c r="G864" s="76"/>
      <c r="H864" s="76"/>
      <c r="I864" s="76"/>
      <c r="M864" s="69">
        <f t="shared" si="13"/>
        <v>0</v>
      </c>
    </row>
    <row r="865" spans="6:13" ht="18" x14ac:dyDescent="0.35">
      <c r="F865" s="76"/>
      <c r="G865" s="76"/>
      <c r="H865" s="76"/>
      <c r="I865" s="76"/>
      <c r="M865" s="69">
        <f t="shared" si="13"/>
        <v>0</v>
      </c>
    </row>
    <row r="866" spans="6:13" ht="18" x14ac:dyDescent="0.35">
      <c r="F866" s="76"/>
      <c r="G866" s="76"/>
      <c r="H866" s="76"/>
      <c r="I866" s="76"/>
      <c r="M866" s="69">
        <f t="shared" si="13"/>
        <v>0</v>
      </c>
    </row>
    <row r="867" spans="6:13" ht="18" x14ac:dyDescent="0.35">
      <c r="F867" s="76"/>
      <c r="G867" s="76"/>
      <c r="H867" s="76"/>
      <c r="I867" s="76"/>
      <c r="M867" s="69">
        <f t="shared" si="13"/>
        <v>0</v>
      </c>
    </row>
    <row r="868" spans="6:13" ht="18" x14ac:dyDescent="0.35">
      <c r="F868" s="76"/>
      <c r="G868" s="76"/>
      <c r="H868" s="76"/>
      <c r="I868" s="76"/>
      <c r="M868" s="69">
        <f t="shared" si="13"/>
        <v>0</v>
      </c>
    </row>
    <row r="869" spans="6:13" ht="18" x14ac:dyDescent="0.35">
      <c r="F869" s="76"/>
      <c r="G869" s="76"/>
      <c r="H869" s="76"/>
      <c r="I869" s="76"/>
      <c r="M869" s="69">
        <f t="shared" si="13"/>
        <v>0</v>
      </c>
    </row>
    <row r="870" spans="6:13" ht="18" x14ac:dyDescent="0.35">
      <c r="F870" s="76"/>
      <c r="G870" s="76"/>
      <c r="H870" s="76"/>
      <c r="I870" s="76"/>
      <c r="M870" s="69">
        <f t="shared" si="13"/>
        <v>0</v>
      </c>
    </row>
    <row r="871" spans="6:13" ht="18" x14ac:dyDescent="0.35">
      <c r="F871" s="76"/>
      <c r="G871" s="76"/>
      <c r="H871" s="76"/>
      <c r="I871" s="76"/>
      <c r="M871" s="69">
        <f t="shared" si="13"/>
        <v>0</v>
      </c>
    </row>
    <row r="872" spans="6:13" ht="18" x14ac:dyDescent="0.35">
      <c r="F872" s="76"/>
      <c r="G872" s="76"/>
      <c r="H872" s="76"/>
      <c r="I872" s="76"/>
      <c r="M872" s="69">
        <f t="shared" si="13"/>
        <v>0</v>
      </c>
    </row>
    <row r="873" spans="6:13" ht="18" x14ac:dyDescent="0.35">
      <c r="F873" s="76"/>
      <c r="G873" s="76"/>
      <c r="H873" s="76"/>
      <c r="I873" s="76"/>
      <c r="M873" s="69">
        <f t="shared" si="13"/>
        <v>0</v>
      </c>
    </row>
    <row r="874" spans="6:13" ht="18" x14ac:dyDescent="0.35">
      <c r="F874" s="76"/>
      <c r="G874" s="76"/>
      <c r="H874" s="76"/>
      <c r="I874" s="76"/>
      <c r="M874" s="69">
        <f t="shared" si="13"/>
        <v>0</v>
      </c>
    </row>
    <row r="875" spans="6:13" ht="18" x14ac:dyDescent="0.35">
      <c r="F875" s="76"/>
      <c r="G875" s="76"/>
      <c r="H875" s="76"/>
      <c r="I875" s="76"/>
      <c r="M875" s="69">
        <f t="shared" si="13"/>
        <v>0</v>
      </c>
    </row>
    <row r="876" spans="6:13" ht="18" x14ac:dyDescent="0.35">
      <c r="F876" s="76"/>
      <c r="G876" s="76"/>
      <c r="H876" s="76"/>
      <c r="I876" s="76"/>
      <c r="M876" s="69">
        <f t="shared" si="13"/>
        <v>0</v>
      </c>
    </row>
    <row r="877" spans="6:13" ht="18" x14ac:dyDescent="0.35">
      <c r="F877" s="76"/>
      <c r="G877" s="76"/>
      <c r="H877" s="76"/>
      <c r="I877" s="76"/>
      <c r="M877" s="69">
        <f t="shared" si="13"/>
        <v>0</v>
      </c>
    </row>
    <row r="878" spans="6:13" ht="18" x14ac:dyDescent="0.35">
      <c r="F878" s="76"/>
      <c r="G878" s="76"/>
      <c r="H878" s="76"/>
      <c r="I878" s="76"/>
      <c r="M878" s="69">
        <f t="shared" si="13"/>
        <v>0</v>
      </c>
    </row>
    <row r="879" spans="6:13" ht="18" x14ac:dyDescent="0.35">
      <c r="F879" s="76"/>
      <c r="G879" s="76"/>
      <c r="H879" s="76"/>
      <c r="I879" s="76"/>
      <c r="M879" s="69">
        <f t="shared" si="13"/>
        <v>0</v>
      </c>
    </row>
    <row r="880" spans="6:13" ht="18" x14ac:dyDescent="0.35">
      <c r="F880" s="76"/>
      <c r="G880" s="76"/>
      <c r="H880" s="76"/>
      <c r="I880" s="76"/>
      <c r="M880" s="69">
        <f t="shared" si="13"/>
        <v>0</v>
      </c>
    </row>
    <row r="881" spans="6:13" ht="18" x14ac:dyDescent="0.35">
      <c r="F881" s="76"/>
      <c r="G881" s="76"/>
      <c r="H881" s="76"/>
      <c r="I881" s="76"/>
      <c r="M881" s="69">
        <f t="shared" si="13"/>
        <v>0</v>
      </c>
    </row>
    <row r="882" spans="6:13" ht="18" x14ac:dyDescent="0.35">
      <c r="F882" s="76"/>
      <c r="G882" s="76"/>
      <c r="H882" s="76"/>
      <c r="I882" s="76"/>
      <c r="M882" s="69">
        <f t="shared" si="13"/>
        <v>0</v>
      </c>
    </row>
    <row r="883" spans="6:13" ht="18" x14ac:dyDescent="0.35">
      <c r="F883" s="76"/>
      <c r="G883" s="76"/>
      <c r="H883" s="76"/>
      <c r="I883" s="76"/>
      <c r="M883" s="69">
        <f t="shared" si="13"/>
        <v>0</v>
      </c>
    </row>
    <row r="884" spans="6:13" ht="18" x14ac:dyDescent="0.35">
      <c r="F884" s="76"/>
      <c r="G884" s="76"/>
      <c r="H884" s="76"/>
      <c r="I884" s="76"/>
      <c r="M884" s="69">
        <f t="shared" si="13"/>
        <v>0</v>
      </c>
    </row>
    <row r="885" spans="6:13" ht="18" x14ac:dyDescent="0.35">
      <c r="F885" s="76"/>
      <c r="G885" s="76"/>
      <c r="H885" s="76"/>
      <c r="I885" s="76"/>
      <c r="M885" s="69">
        <f t="shared" si="13"/>
        <v>0</v>
      </c>
    </row>
    <row r="886" spans="6:13" ht="18" x14ac:dyDescent="0.35">
      <c r="F886" s="76"/>
      <c r="G886" s="76"/>
      <c r="H886" s="76"/>
      <c r="I886" s="76"/>
      <c r="M886" s="69">
        <f t="shared" si="13"/>
        <v>0</v>
      </c>
    </row>
    <row r="887" spans="6:13" ht="18" x14ac:dyDescent="0.35">
      <c r="F887" s="76"/>
      <c r="G887" s="76"/>
      <c r="H887" s="76"/>
      <c r="I887" s="76"/>
      <c r="M887" s="69">
        <f t="shared" si="13"/>
        <v>0</v>
      </c>
    </row>
    <row r="888" spans="6:13" ht="18" x14ac:dyDescent="0.35">
      <c r="F888" s="76"/>
      <c r="G888" s="76"/>
      <c r="H888" s="76"/>
      <c r="I888" s="76"/>
      <c r="M888" s="69">
        <f t="shared" si="13"/>
        <v>0</v>
      </c>
    </row>
    <row r="889" spans="6:13" ht="18" x14ac:dyDescent="0.35">
      <c r="F889" s="76"/>
      <c r="G889" s="76"/>
      <c r="H889" s="76"/>
      <c r="I889" s="76"/>
      <c r="M889" s="69">
        <f t="shared" si="13"/>
        <v>0</v>
      </c>
    </row>
    <row r="890" spans="6:13" ht="18" x14ac:dyDescent="0.35">
      <c r="F890" s="76"/>
      <c r="G890" s="76"/>
      <c r="H890" s="76"/>
      <c r="I890" s="76"/>
      <c r="M890" s="69">
        <f t="shared" si="13"/>
        <v>0</v>
      </c>
    </row>
    <row r="891" spans="6:13" ht="18" x14ac:dyDescent="0.35">
      <c r="F891" s="76"/>
      <c r="G891" s="76"/>
      <c r="H891" s="76"/>
      <c r="I891" s="76"/>
      <c r="M891" s="69">
        <f t="shared" si="13"/>
        <v>0</v>
      </c>
    </row>
    <row r="892" spans="6:13" ht="18" x14ac:dyDescent="0.35">
      <c r="F892" s="76"/>
      <c r="G892" s="76"/>
      <c r="H892" s="76"/>
      <c r="I892" s="76"/>
      <c r="M892" s="69">
        <f t="shared" si="13"/>
        <v>0</v>
      </c>
    </row>
    <row r="893" spans="6:13" ht="18" x14ac:dyDescent="0.35">
      <c r="F893" s="76"/>
      <c r="G893" s="76"/>
      <c r="H893" s="76"/>
      <c r="I893" s="76"/>
      <c r="M893" s="69">
        <f t="shared" si="13"/>
        <v>0</v>
      </c>
    </row>
    <row r="894" spans="6:13" ht="18" x14ac:dyDescent="0.35">
      <c r="F894" s="76"/>
      <c r="G894" s="76"/>
      <c r="H894" s="76"/>
      <c r="I894" s="76"/>
      <c r="M894" s="69">
        <f t="shared" si="13"/>
        <v>0</v>
      </c>
    </row>
    <row r="895" spans="6:13" ht="18" x14ac:dyDescent="0.35">
      <c r="F895" s="76"/>
      <c r="G895" s="76"/>
      <c r="H895" s="76"/>
      <c r="I895" s="76"/>
      <c r="M895" s="69">
        <f t="shared" si="13"/>
        <v>0</v>
      </c>
    </row>
    <row r="896" spans="6:13" ht="18" x14ac:dyDescent="0.35">
      <c r="F896" s="76"/>
      <c r="G896" s="76"/>
      <c r="H896" s="76"/>
      <c r="I896" s="76"/>
      <c r="M896" s="69">
        <f t="shared" si="13"/>
        <v>0</v>
      </c>
    </row>
    <row r="897" spans="6:13" ht="18" x14ac:dyDescent="0.35">
      <c r="F897" s="76"/>
      <c r="G897" s="76"/>
      <c r="H897" s="76"/>
      <c r="I897" s="76"/>
      <c r="M897" s="69">
        <f t="shared" si="13"/>
        <v>0</v>
      </c>
    </row>
    <row r="898" spans="6:13" ht="18" x14ac:dyDescent="0.35">
      <c r="F898" s="76"/>
      <c r="G898" s="76"/>
      <c r="H898" s="76"/>
      <c r="I898" s="76"/>
      <c r="M898" s="69">
        <f t="shared" si="13"/>
        <v>0</v>
      </c>
    </row>
    <row r="899" spans="6:13" ht="18" x14ac:dyDescent="0.35">
      <c r="F899" s="76"/>
      <c r="G899" s="76"/>
      <c r="H899" s="76"/>
      <c r="I899" s="76"/>
      <c r="M899" s="69">
        <f t="shared" si="13"/>
        <v>0</v>
      </c>
    </row>
    <row r="900" spans="6:13" ht="18" x14ac:dyDescent="0.35">
      <c r="F900" s="76"/>
      <c r="G900" s="76"/>
      <c r="H900" s="76"/>
      <c r="I900" s="76"/>
      <c r="M900" s="69">
        <f t="shared" si="13"/>
        <v>0</v>
      </c>
    </row>
    <row r="901" spans="6:13" ht="18" x14ac:dyDescent="0.35">
      <c r="F901" s="76"/>
      <c r="G901" s="76"/>
      <c r="H901" s="76"/>
      <c r="I901" s="76"/>
      <c r="M901" s="69">
        <f t="shared" si="13"/>
        <v>0</v>
      </c>
    </row>
    <row r="902" spans="6:13" ht="18" x14ac:dyDescent="0.35">
      <c r="F902" s="76"/>
      <c r="G902" s="76"/>
      <c r="H902" s="76"/>
      <c r="I902" s="76"/>
      <c r="M902" s="69">
        <f t="shared" si="13"/>
        <v>0</v>
      </c>
    </row>
    <row r="903" spans="6:13" ht="18" x14ac:dyDescent="0.35">
      <c r="F903" s="76"/>
      <c r="G903" s="76"/>
      <c r="H903" s="76"/>
      <c r="I903" s="76"/>
      <c r="M903" s="69">
        <f t="shared" si="13"/>
        <v>0</v>
      </c>
    </row>
    <row r="904" spans="6:13" ht="18" x14ac:dyDescent="0.35">
      <c r="F904" s="76"/>
      <c r="G904" s="76"/>
      <c r="H904" s="76"/>
      <c r="I904" s="76"/>
      <c r="M904" s="69">
        <f t="shared" si="13"/>
        <v>0</v>
      </c>
    </row>
    <row r="905" spans="6:13" ht="18" x14ac:dyDescent="0.35">
      <c r="F905" s="76"/>
      <c r="G905" s="76"/>
      <c r="H905" s="76"/>
      <c r="I905" s="76"/>
      <c r="M905" s="69">
        <f t="shared" si="13"/>
        <v>0</v>
      </c>
    </row>
    <row r="906" spans="6:13" ht="18" x14ac:dyDescent="0.35">
      <c r="F906" s="76"/>
      <c r="G906" s="76"/>
      <c r="H906" s="76"/>
      <c r="I906" s="76"/>
      <c r="M906" s="69">
        <f t="shared" si="13"/>
        <v>0</v>
      </c>
    </row>
    <row r="907" spans="6:13" ht="18" x14ac:dyDescent="0.35">
      <c r="F907" s="76"/>
      <c r="G907" s="76"/>
      <c r="H907" s="76"/>
      <c r="I907" s="76"/>
      <c r="M907" s="69">
        <f t="shared" si="13"/>
        <v>0</v>
      </c>
    </row>
    <row r="908" spans="6:13" ht="18" x14ac:dyDescent="0.35">
      <c r="F908" s="76"/>
      <c r="G908" s="76"/>
      <c r="H908" s="76"/>
      <c r="I908" s="76"/>
      <c r="M908" s="69">
        <f t="shared" si="13"/>
        <v>0</v>
      </c>
    </row>
    <row r="909" spans="6:13" ht="18" x14ac:dyDescent="0.35">
      <c r="F909" s="76"/>
      <c r="G909" s="76"/>
      <c r="H909" s="76"/>
      <c r="I909" s="76"/>
      <c r="M909" s="69">
        <f t="shared" ref="M909:M972" si="14">DATEDIF(E909,J909,"Y")</f>
        <v>0</v>
      </c>
    </row>
    <row r="910" spans="6:13" ht="18" x14ac:dyDescent="0.35">
      <c r="F910" s="76"/>
      <c r="G910" s="76"/>
      <c r="H910" s="76"/>
      <c r="I910" s="76"/>
      <c r="M910" s="69">
        <f t="shared" si="14"/>
        <v>0</v>
      </c>
    </row>
    <row r="911" spans="6:13" ht="18" x14ac:dyDescent="0.35">
      <c r="F911" s="76"/>
      <c r="G911" s="76"/>
      <c r="H911" s="76"/>
      <c r="I911" s="76"/>
      <c r="M911" s="69">
        <f t="shared" si="14"/>
        <v>0</v>
      </c>
    </row>
    <row r="912" spans="6:13" ht="18" x14ac:dyDescent="0.35">
      <c r="F912" s="76"/>
      <c r="G912" s="76"/>
      <c r="H912" s="76"/>
      <c r="I912" s="76"/>
      <c r="M912" s="69">
        <f t="shared" si="14"/>
        <v>0</v>
      </c>
    </row>
    <row r="913" spans="6:13" ht="18" x14ac:dyDescent="0.35">
      <c r="F913" s="76"/>
      <c r="G913" s="76"/>
      <c r="H913" s="76"/>
      <c r="I913" s="76"/>
      <c r="M913" s="69">
        <f t="shared" si="14"/>
        <v>0</v>
      </c>
    </row>
    <row r="914" spans="6:13" ht="18" x14ac:dyDescent="0.35">
      <c r="F914" s="76"/>
      <c r="G914" s="76"/>
      <c r="H914" s="76"/>
      <c r="I914" s="76"/>
      <c r="M914" s="69">
        <f t="shared" si="14"/>
        <v>0</v>
      </c>
    </row>
    <row r="915" spans="6:13" ht="18" x14ac:dyDescent="0.35">
      <c r="F915" s="76"/>
      <c r="G915" s="76"/>
      <c r="H915" s="76"/>
      <c r="I915" s="76"/>
      <c r="M915" s="69">
        <f t="shared" si="14"/>
        <v>0</v>
      </c>
    </row>
    <row r="916" spans="6:13" ht="18" x14ac:dyDescent="0.35">
      <c r="F916" s="76"/>
      <c r="G916" s="76"/>
      <c r="H916" s="76"/>
      <c r="I916" s="76"/>
      <c r="M916" s="69">
        <f t="shared" si="14"/>
        <v>0</v>
      </c>
    </row>
    <row r="917" spans="6:13" ht="18" x14ac:dyDescent="0.35">
      <c r="F917" s="76"/>
      <c r="G917" s="76"/>
      <c r="H917" s="76"/>
      <c r="I917" s="76"/>
      <c r="M917" s="69">
        <f t="shared" si="14"/>
        <v>0</v>
      </c>
    </row>
    <row r="918" spans="6:13" ht="18" x14ac:dyDescent="0.35">
      <c r="F918" s="76"/>
      <c r="G918" s="76"/>
      <c r="H918" s="76"/>
      <c r="I918" s="76"/>
      <c r="M918" s="69">
        <f t="shared" si="14"/>
        <v>0</v>
      </c>
    </row>
    <row r="919" spans="6:13" ht="18" x14ac:dyDescent="0.35">
      <c r="F919" s="76"/>
      <c r="G919" s="76"/>
      <c r="H919" s="76"/>
      <c r="I919" s="76"/>
      <c r="M919" s="69">
        <f t="shared" si="14"/>
        <v>0</v>
      </c>
    </row>
    <row r="920" spans="6:13" ht="18" x14ac:dyDescent="0.35">
      <c r="F920" s="76"/>
      <c r="G920" s="76"/>
      <c r="H920" s="76"/>
      <c r="I920" s="76"/>
      <c r="M920" s="69">
        <f t="shared" si="14"/>
        <v>0</v>
      </c>
    </row>
    <row r="921" spans="6:13" ht="18" x14ac:dyDescent="0.35">
      <c r="F921" s="76"/>
      <c r="G921" s="76"/>
      <c r="H921" s="76"/>
      <c r="I921" s="76"/>
      <c r="M921" s="69">
        <f t="shared" si="14"/>
        <v>0</v>
      </c>
    </row>
    <row r="922" spans="6:13" ht="18" x14ac:dyDescent="0.35">
      <c r="F922" s="76"/>
      <c r="G922" s="76"/>
      <c r="H922" s="76"/>
      <c r="I922" s="76"/>
      <c r="M922" s="69">
        <f t="shared" si="14"/>
        <v>0</v>
      </c>
    </row>
    <row r="923" spans="6:13" ht="18" x14ac:dyDescent="0.35">
      <c r="F923" s="76"/>
      <c r="G923" s="76"/>
      <c r="H923" s="76"/>
      <c r="I923" s="76"/>
      <c r="M923" s="69">
        <f t="shared" si="14"/>
        <v>0</v>
      </c>
    </row>
    <row r="924" spans="6:13" ht="18" x14ac:dyDescent="0.35">
      <c r="F924" s="76"/>
      <c r="G924" s="76"/>
      <c r="H924" s="76"/>
      <c r="I924" s="76"/>
      <c r="M924" s="69">
        <f t="shared" si="14"/>
        <v>0</v>
      </c>
    </row>
    <row r="925" spans="6:13" ht="18" x14ac:dyDescent="0.35">
      <c r="F925" s="76"/>
      <c r="G925" s="76"/>
      <c r="H925" s="76"/>
      <c r="I925" s="76"/>
      <c r="M925" s="69">
        <f t="shared" si="14"/>
        <v>0</v>
      </c>
    </row>
    <row r="926" spans="6:13" ht="18" x14ac:dyDescent="0.35">
      <c r="F926" s="76"/>
      <c r="G926" s="76"/>
      <c r="H926" s="76"/>
      <c r="I926" s="76"/>
      <c r="M926" s="69">
        <f t="shared" si="14"/>
        <v>0</v>
      </c>
    </row>
    <row r="927" spans="6:13" ht="18" x14ac:dyDescent="0.35">
      <c r="F927" s="76"/>
      <c r="G927" s="76"/>
      <c r="H927" s="76"/>
      <c r="I927" s="76"/>
      <c r="M927" s="69">
        <f t="shared" si="14"/>
        <v>0</v>
      </c>
    </row>
    <row r="928" spans="6:13" ht="18" x14ac:dyDescent="0.35">
      <c r="F928" s="76"/>
      <c r="G928" s="76"/>
      <c r="H928" s="76"/>
      <c r="I928" s="76"/>
      <c r="M928" s="69">
        <f t="shared" si="14"/>
        <v>0</v>
      </c>
    </row>
    <row r="929" spans="6:13" ht="18" x14ac:dyDescent="0.35">
      <c r="F929" s="76"/>
      <c r="G929" s="76"/>
      <c r="H929" s="76"/>
      <c r="I929" s="76"/>
      <c r="M929" s="69">
        <f t="shared" si="14"/>
        <v>0</v>
      </c>
    </row>
    <row r="930" spans="6:13" ht="18" x14ac:dyDescent="0.35">
      <c r="F930" s="76"/>
      <c r="G930" s="76"/>
      <c r="H930" s="76"/>
      <c r="I930" s="76"/>
      <c r="M930" s="69">
        <f t="shared" si="14"/>
        <v>0</v>
      </c>
    </row>
    <row r="931" spans="6:13" ht="18" x14ac:dyDescent="0.35">
      <c r="F931" s="76"/>
      <c r="G931" s="76"/>
      <c r="H931" s="76"/>
      <c r="I931" s="76"/>
      <c r="M931" s="69">
        <f t="shared" si="14"/>
        <v>0</v>
      </c>
    </row>
    <row r="932" spans="6:13" ht="18" x14ac:dyDescent="0.35">
      <c r="F932" s="76"/>
      <c r="G932" s="76"/>
      <c r="H932" s="76"/>
      <c r="I932" s="76"/>
      <c r="M932" s="69">
        <f t="shared" si="14"/>
        <v>0</v>
      </c>
    </row>
    <row r="933" spans="6:13" ht="18" x14ac:dyDescent="0.35">
      <c r="F933" s="76"/>
      <c r="G933" s="76"/>
      <c r="H933" s="76"/>
      <c r="I933" s="76"/>
      <c r="M933" s="69">
        <f t="shared" si="14"/>
        <v>0</v>
      </c>
    </row>
    <row r="934" spans="6:13" ht="18" x14ac:dyDescent="0.35">
      <c r="F934" s="76"/>
      <c r="G934" s="76"/>
      <c r="H934" s="76"/>
      <c r="I934" s="76"/>
      <c r="M934" s="69">
        <f t="shared" si="14"/>
        <v>0</v>
      </c>
    </row>
    <row r="935" spans="6:13" ht="18" x14ac:dyDescent="0.35">
      <c r="F935" s="76"/>
      <c r="G935" s="76"/>
      <c r="H935" s="76"/>
      <c r="I935" s="76"/>
      <c r="M935" s="69">
        <f t="shared" si="14"/>
        <v>0</v>
      </c>
    </row>
    <row r="936" spans="6:13" ht="18" x14ac:dyDescent="0.35">
      <c r="F936" s="76"/>
      <c r="G936" s="76"/>
      <c r="H936" s="76"/>
      <c r="I936" s="76"/>
      <c r="M936" s="69">
        <f t="shared" si="14"/>
        <v>0</v>
      </c>
    </row>
    <row r="937" spans="6:13" ht="18" x14ac:dyDescent="0.35">
      <c r="F937" s="76"/>
      <c r="G937" s="76"/>
      <c r="H937" s="76"/>
      <c r="I937" s="76"/>
      <c r="M937" s="69">
        <f t="shared" si="14"/>
        <v>0</v>
      </c>
    </row>
    <row r="938" spans="6:13" ht="18" x14ac:dyDescent="0.35">
      <c r="F938" s="76"/>
      <c r="G938" s="76"/>
      <c r="H938" s="76"/>
      <c r="I938" s="76"/>
      <c r="M938" s="69">
        <f t="shared" si="14"/>
        <v>0</v>
      </c>
    </row>
    <row r="939" spans="6:13" ht="18" x14ac:dyDescent="0.35">
      <c r="F939" s="76"/>
      <c r="G939" s="76"/>
      <c r="H939" s="76"/>
      <c r="I939" s="76"/>
      <c r="M939" s="69">
        <f t="shared" si="14"/>
        <v>0</v>
      </c>
    </row>
    <row r="940" spans="6:13" ht="18" x14ac:dyDescent="0.35">
      <c r="F940" s="76"/>
      <c r="G940" s="76"/>
      <c r="H940" s="76"/>
      <c r="I940" s="76"/>
      <c r="M940" s="69">
        <f t="shared" si="14"/>
        <v>0</v>
      </c>
    </row>
    <row r="941" spans="6:13" ht="18" x14ac:dyDescent="0.35">
      <c r="F941" s="76"/>
      <c r="G941" s="76"/>
      <c r="H941" s="76"/>
      <c r="I941" s="76"/>
      <c r="M941" s="69">
        <f t="shared" si="14"/>
        <v>0</v>
      </c>
    </row>
    <row r="942" spans="6:13" ht="18" x14ac:dyDescent="0.35">
      <c r="F942" s="76"/>
      <c r="G942" s="76"/>
      <c r="H942" s="76"/>
      <c r="I942" s="76"/>
      <c r="M942" s="69">
        <f t="shared" si="14"/>
        <v>0</v>
      </c>
    </row>
    <row r="943" spans="6:13" ht="18" x14ac:dyDescent="0.35">
      <c r="F943" s="76"/>
      <c r="G943" s="76"/>
      <c r="H943" s="76"/>
      <c r="I943" s="76"/>
      <c r="M943" s="69">
        <f t="shared" si="14"/>
        <v>0</v>
      </c>
    </row>
    <row r="944" spans="6:13" ht="18" x14ac:dyDescent="0.35">
      <c r="F944" s="76"/>
      <c r="G944" s="76"/>
      <c r="H944" s="76"/>
      <c r="I944" s="76"/>
      <c r="M944" s="69">
        <f t="shared" si="14"/>
        <v>0</v>
      </c>
    </row>
    <row r="945" spans="6:13" ht="18" x14ac:dyDescent="0.35">
      <c r="F945" s="76"/>
      <c r="G945" s="76"/>
      <c r="H945" s="76"/>
      <c r="I945" s="76"/>
      <c r="M945" s="69">
        <f t="shared" si="14"/>
        <v>0</v>
      </c>
    </row>
    <row r="946" spans="6:13" ht="18" x14ac:dyDescent="0.35">
      <c r="F946" s="76"/>
      <c r="G946" s="76"/>
      <c r="H946" s="76"/>
      <c r="I946" s="76"/>
      <c r="M946" s="69">
        <f t="shared" si="14"/>
        <v>0</v>
      </c>
    </row>
    <row r="947" spans="6:13" ht="18" x14ac:dyDescent="0.35">
      <c r="F947" s="76"/>
      <c r="G947" s="76"/>
      <c r="H947" s="76"/>
      <c r="I947" s="76"/>
      <c r="M947" s="69">
        <f t="shared" si="14"/>
        <v>0</v>
      </c>
    </row>
    <row r="948" spans="6:13" ht="18" x14ac:dyDescent="0.35">
      <c r="F948" s="76"/>
      <c r="G948" s="76"/>
      <c r="H948" s="76"/>
      <c r="I948" s="76"/>
      <c r="M948" s="69">
        <f t="shared" si="14"/>
        <v>0</v>
      </c>
    </row>
    <row r="949" spans="6:13" ht="18" x14ac:dyDescent="0.35">
      <c r="F949" s="76"/>
      <c r="G949" s="76"/>
      <c r="H949" s="76"/>
      <c r="I949" s="76"/>
      <c r="M949" s="69">
        <f t="shared" si="14"/>
        <v>0</v>
      </c>
    </row>
    <row r="950" spans="6:13" ht="18" x14ac:dyDescent="0.35">
      <c r="F950" s="76"/>
      <c r="G950" s="76"/>
      <c r="H950" s="76"/>
      <c r="I950" s="76"/>
      <c r="M950" s="69">
        <f t="shared" si="14"/>
        <v>0</v>
      </c>
    </row>
    <row r="951" spans="6:13" ht="18" x14ac:dyDescent="0.35">
      <c r="F951" s="76"/>
      <c r="G951" s="76"/>
      <c r="H951" s="76"/>
      <c r="I951" s="76"/>
      <c r="M951" s="69">
        <f t="shared" si="14"/>
        <v>0</v>
      </c>
    </row>
    <row r="952" spans="6:13" ht="18" x14ac:dyDescent="0.35">
      <c r="F952" s="76"/>
      <c r="G952" s="76"/>
      <c r="H952" s="76"/>
      <c r="I952" s="76"/>
      <c r="M952" s="69">
        <f t="shared" si="14"/>
        <v>0</v>
      </c>
    </row>
    <row r="953" spans="6:13" ht="18" x14ac:dyDescent="0.35">
      <c r="F953" s="76"/>
      <c r="G953" s="76"/>
      <c r="H953" s="76"/>
      <c r="I953" s="76"/>
      <c r="M953" s="69">
        <f t="shared" si="14"/>
        <v>0</v>
      </c>
    </row>
    <row r="954" spans="6:13" ht="18" x14ac:dyDescent="0.35">
      <c r="F954" s="76"/>
      <c r="G954" s="76"/>
      <c r="H954" s="76"/>
      <c r="I954" s="76"/>
      <c r="M954" s="69">
        <f t="shared" si="14"/>
        <v>0</v>
      </c>
    </row>
    <row r="955" spans="6:13" ht="18" x14ac:dyDescent="0.35">
      <c r="F955" s="76"/>
      <c r="G955" s="76"/>
      <c r="H955" s="76"/>
      <c r="I955" s="76"/>
      <c r="M955" s="69">
        <f t="shared" si="14"/>
        <v>0</v>
      </c>
    </row>
    <row r="956" spans="6:13" ht="18" x14ac:dyDescent="0.35">
      <c r="F956" s="76"/>
      <c r="G956" s="76"/>
      <c r="H956" s="76"/>
      <c r="I956" s="76"/>
      <c r="M956" s="69">
        <f t="shared" si="14"/>
        <v>0</v>
      </c>
    </row>
    <row r="957" spans="6:13" ht="18" x14ac:dyDescent="0.35">
      <c r="F957" s="76"/>
      <c r="G957" s="76"/>
      <c r="H957" s="76"/>
      <c r="I957" s="76"/>
      <c r="M957" s="69">
        <f t="shared" si="14"/>
        <v>0</v>
      </c>
    </row>
    <row r="958" spans="6:13" ht="18" x14ac:dyDescent="0.35">
      <c r="F958" s="76"/>
      <c r="G958" s="76"/>
      <c r="H958" s="76"/>
      <c r="I958" s="76"/>
      <c r="M958" s="69">
        <f t="shared" si="14"/>
        <v>0</v>
      </c>
    </row>
    <row r="959" spans="6:13" ht="18" x14ac:dyDescent="0.35">
      <c r="F959" s="76"/>
      <c r="G959" s="76"/>
      <c r="H959" s="76"/>
      <c r="I959" s="76"/>
      <c r="M959" s="69">
        <f t="shared" si="14"/>
        <v>0</v>
      </c>
    </row>
    <row r="960" spans="6:13" ht="18" x14ac:dyDescent="0.35">
      <c r="F960" s="76"/>
      <c r="G960" s="76"/>
      <c r="H960" s="76"/>
      <c r="I960" s="76"/>
      <c r="M960" s="69">
        <f t="shared" si="14"/>
        <v>0</v>
      </c>
    </row>
    <row r="961" spans="6:13" ht="18" x14ac:dyDescent="0.35">
      <c r="F961" s="76"/>
      <c r="G961" s="76"/>
      <c r="H961" s="76"/>
      <c r="I961" s="76"/>
      <c r="M961" s="69">
        <f t="shared" si="14"/>
        <v>0</v>
      </c>
    </row>
    <row r="962" spans="6:13" ht="18" x14ac:dyDescent="0.35">
      <c r="F962" s="76"/>
      <c r="G962" s="76"/>
      <c r="H962" s="76"/>
      <c r="I962" s="76"/>
      <c r="M962" s="69">
        <f t="shared" si="14"/>
        <v>0</v>
      </c>
    </row>
    <row r="963" spans="6:13" ht="18" x14ac:dyDescent="0.35">
      <c r="F963" s="76"/>
      <c r="G963" s="76"/>
      <c r="H963" s="76"/>
      <c r="I963" s="76"/>
      <c r="M963" s="69">
        <f t="shared" si="14"/>
        <v>0</v>
      </c>
    </row>
    <row r="964" spans="6:13" ht="18" x14ac:dyDescent="0.35">
      <c r="F964" s="76"/>
      <c r="G964" s="76"/>
      <c r="H964" s="76"/>
      <c r="I964" s="76"/>
      <c r="M964" s="69">
        <f t="shared" si="14"/>
        <v>0</v>
      </c>
    </row>
    <row r="965" spans="6:13" ht="18" x14ac:dyDescent="0.35">
      <c r="F965" s="76"/>
      <c r="G965" s="76"/>
      <c r="H965" s="76"/>
      <c r="I965" s="76"/>
      <c r="M965" s="69">
        <f t="shared" si="14"/>
        <v>0</v>
      </c>
    </row>
    <row r="966" spans="6:13" ht="18" x14ac:dyDescent="0.35">
      <c r="F966" s="76"/>
      <c r="G966" s="76"/>
      <c r="H966" s="76"/>
      <c r="I966" s="76"/>
      <c r="M966" s="69">
        <f t="shared" si="14"/>
        <v>0</v>
      </c>
    </row>
    <row r="967" spans="6:13" ht="18" x14ac:dyDescent="0.35">
      <c r="F967" s="76"/>
      <c r="G967" s="76"/>
      <c r="H967" s="76"/>
      <c r="I967" s="76"/>
      <c r="M967" s="69">
        <f t="shared" si="14"/>
        <v>0</v>
      </c>
    </row>
    <row r="968" spans="6:13" ht="18" x14ac:dyDescent="0.35">
      <c r="F968" s="76"/>
      <c r="G968" s="76"/>
      <c r="H968" s="76"/>
      <c r="I968" s="76"/>
      <c r="M968" s="69">
        <f t="shared" si="14"/>
        <v>0</v>
      </c>
    </row>
    <row r="969" spans="6:13" ht="18" x14ac:dyDescent="0.35">
      <c r="F969" s="76"/>
      <c r="G969" s="76"/>
      <c r="H969" s="76"/>
      <c r="I969" s="76"/>
      <c r="M969" s="69">
        <f t="shared" si="14"/>
        <v>0</v>
      </c>
    </row>
    <row r="970" spans="6:13" ht="18" x14ac:dyDescent="0.35">
      <c r="F970" s="76"/>
      <c r="G970" s="76"/>
      <c r="H970" s="76"/>
      <c r="I970" s="76"/>
      <c r="M970" s="69">
        <f t="shared" si="14"/>
        <v>0</v>
      </c>
    </row>
    <row r="971" spans="6:13" ht="18" x14ac:dyDescent="0.35">
      <c r="F971" s="76"/>
      <c r="G971" s="76"/>
      <c r="H971" s="76"/>
      <c r="I971" s="76"/>
      <c r="M971" s="69">
        <f t="shared" si="14"/>
        <v>0</v>
      </c>
    </row>
    <row r="972" spans="6:13" ht="18" x14ac:dyDescent="0.35">
      <c r="F972" s="76"/>
      <c r="G972" s="76"/>
      <c r="H972" s="76"/>
      <c r="I972" s="76"/>
      <c r="M972" s="69">
        <f t="shared" si="14"/>
        <v>0</v>
      </c>
    </row>
    <row r="973" spans="6:13" ht="18" x14ac:dyDescent="0.35">
      <c r="F973" s="76"/>
      <c r="G973" s="76"/>
      <c r="H973" s="76"/>
      <c r="I973" s="76"/>
      <c r="M973" s="69">
        <f t="shared" ref="M973:M1012" si="15">DATEDIF(E973,J973,"Y")</f>
        <v>0</v>
      </c>
    </row>
    <row r="974" spans="6:13" ht="18" x14ac:dyDescent="0.35">
      <c r="F974" s="76"/>
      <c r="G974" s="76"/>
      <c r="H974" s="76"/>
      <c r="I974" s="76"/>
      <c r="M974" s="69">
        <f t="shared" si="15"/>
        <v>0</v>
      </c>
    </row>
    <row r="975" spans="6:13" ht="18" x14ac:dyDescent="0.35">
      <c r="F975" s="76"/>
      <c r="G975" s="76"/>
      <c r="H975" s="76"/>
      <c r="I975" s="76"/>
      <c r="M975" s="69">
        <f t="shared" si="15"/>
        <v>0</v>
      </c>
    </row>
    <row r="976" spans="6:13" ht="18" x14ac:dyDescent="0.35">
      <c r="F976" s="76"/>
      <c r="G976" s="76"/>
      <c r="H976" s="76"/>
      <c r="I976" s="76"/>
      <c r="M976" s="69">
        <f t="shared" si="15"/>
        <v>0</v>
      </c>
    </row>
    <row r="977" spans="6:13" ht="18" x14ac:dyDescent="0.35">
      <c r="F977" s="76"/>
      <c r="G977" s="76"/>
      <c r="H977" s="76"/>
      <c r="I977" s="76"/>
      <c r="M977" s="69">
        <f t="shared" si="15"/>
        <v>0</v>
      </c>
    </row>
    <row r="978" spans="6:13" ht="18" x14ac:dyDescent="0.35">
      <c r="F978" s="76"/>
      <c r="G978" s="76"/>
      <c r="H978" s="76"/>
      <c r="I978" s="76"/>
      <c r="M978" s="69">
        <f t="shared" si="15"/>
        <v>0</v>
      </c>
    </row>
    <row r="979" spans="6:13" ht="18" x14ac:dyDescent="0.35">
      <c r="F979" s="76"/>
      <c r="G979" s="76"/>
      <c r="H979" s="76"/>
      <c r="I979" s="76"/>
      <c r="M979" s="69">
        <f t="shared" si="15"/>
        <v>0</v>
      </c>
    </row>
    <row r="980" spans="6:13" ht="18" x14ac:dyDescent="0.35">
      <c r="F980" s="76"/>
      <c r="G980" s="76"/>
      <c r="H980" s="76"/>
      <c r="I980" s="76"/>
      <c r="M980" s="69">
        <f t="shared" si="15"/>
        <v>0</v>
      </c>
    </row>
    <row r="981" spans="6:13" ht="18" x14ac:dyDescent="0.35">
      <c r="F981" s="76"/>
      <c r="G981" s="76"/>
      <c r="H981" s="76"/>
      <c r="I981" s="76"/>
      <c r="M981" s="69">
        <f t="shared" si="15"/>
        <v>0</v>
      </c>
    </row>
    <row r="982" spans="6:13" ht="18" x14ac:dyDescent="0.35">
      <c r="F982" s="76"/>
      <c r="G982" s="76"/>
      <c r="H982" s="76"/>
      <c r="I982" s="76"/>
      <c r="M982" s="69">
        <f t="shared" si="15"/>
        <v>0</v>
      </c>
    </row>
    <row r="983" spans="6:13" ht="18" x14ac:dyDescent="0.35">
      <c r="F983" s="76"/>
      <c r="G983" s="76"/>
      <c r="H983" s="76"/>
      <c r="I983" s="76"/>
      <c r="M983" s="69">
        <f t="shared" si="15"/>
        <v>0</v>
      </c>
    </row>
    <row r="984" spans="6:13" ht="18" x14ac:dyDescent="0.35">
      <c r="F984" s="76"/>
      <c r="G984" s="76"/>
      <c r="H984" s="76"/>
      <c r="I984" s="76"/>
      <c r="M984" s="69">
        <f t="shared" si="15"/>
        <v>0</v>
      </c>
    </row>
    <row r="985" spans="6:13" ht="18" x14ac:dyDescent="0.35">
      <c r="F985" s="76"/>
      <c r="G985" s="76"/>
      <c r="H985" s="76"/>
      <c r="I985" s="76"/>
      <c r="M985" s="69">
        <f t="shared" si="15"/>
        <v>0</v>
      </c>
    </row>
    <row r="986" spans="6:13" ht="18" x14ac:dyDescent="0.35">
      <c r="F986" s="76"/>
      <c r="G986" s="76"/>
      <c r="H986" s="76"/>
      <c r="I986" s="76"/>
      <c r="M986" s="69">
        <f t="shared" si="15"/>
        <v>0</v>
      </c>
    </row>
    <row r="987" spans="6:13" ht="18" x14ac:dyDescent="0.35">
      <c r="F987" s="76"/>
      <c r="G987" s="76"/>
      <c r="H987" s="76"/>
      <c r="I987" s="76"/>
      <c r="M987" s="69">
        <f t="shared" si="15"/>
        <v>0</v>
      </c>
    </row>
    <row r="988" spans="6:13" ht="18" x14ac:dyDescent="0.35">
      <c r="F988" s="76"/>
      <c r="G988" s="76"/>
      <c r="H988" s="76"/>
      <c r="I988" s="76"/>
      <c r="M988" s="69">
        <f t="shared" si="15"/>
        <v>0</v>
      </c>
    </row>
    <row r="989" spans="6:13" ht="18" x14ac:dyDescent="0.35">
      <c r="F989" s="76"/>
      <c r="G989" s="76"/>
      <c r="H989" s="76"/>
      <c r="I989" s="76"/>
      <c r="M989" s="69">
        <f t="shared" si="15"/>
        <v>0</v>
      </c>
    </row>
    <row r="990" spans="6:13" ht="18" x14ac:dyDescent="0.35">
      <c r="F990" s="76"/>
      <c r="G990" s="76"/>
      <c r="H990" s="76"/>
      <c r="I990" s="76"/>
      <c r="M990" s="69">
        <f t="shared" si="15"/>
        <v>0</v>
      </c>
    </row>
    <row r="991" spans="6:13" ht="18" x14ac:dyDescent="0.35">
      <c r="F991" s="76"/>
      <c r="G991" s="76"/>
      <c r="H991" s="76"/>
      <c r="I991" s="76"/>
      <c r="M991" s="69">
        <f t="shared" si="15"/>
        <v>0</v>
      </c>
    </row>
    <row r="992" spans="6:13" ht="18" x14ac:dyDescent="0.35">
      <c r="F992" s="76"/>
      <c r="G992" s="76"/>
      <c r="H992" s="76"/>
      <c r="I992" s="76"/>
      <c r="M992" s="69">
        <f t="shared" si="15"/>
        <v>0</v>
      </c>
    </row>
    <row r="993" spans="6:13" ht="18" x14ac:dyDescent="0.35">
      <c r="F993" s="76"/>
      <c r="G993" s="76"/>
      <c r="H993" s="76"/>
      <c r="I993" s="76"/>
      <c r="M993" s="69">
        <f t="shared" si="15"/>
        <v>0</v>
      </c>
    </row>
    <row r="994" spans="6:13" ht="18" x14ac:dyDescent="0.35">
      <c r="F994" s="76"/>
      <c r="G994" s="76"/>
      <c r="H994" s="76"/>
      <c r="I994" s="76"/>
      <c r="M994" s="69">
        <f t="shared" si="15"/>
        <v>0</v>
      </c>
    </row>
    <row r="995" spans="6:13" ht="18" x14ac:dyDescent="0.35">
      <c r="F995" s="76"/>
      <c r="G995" s="76"/>
      <c r="H995" s="76"/>
      <c r="I995" s="76"/>
      <c r="M995" s="69">
        <f t="shared" si="15"/>
        <v>0</v>
      </c>
    </row>
    <row r="996" spans="6:13" ht="18" x14ac:dyDescent="0.35">
      <c r="F996" s="76"/>
      <c r="G996" s="76"/>
      <c r="H996" s="76"/>
      <c r="I996" s="76"/>
      <c r="M996" s="69">
        <f t="shared" si="15"/>
        <v>0</v>
      </c>
    </row>
    <row r="997" spans="6:13" ht="18" x14ac:dyDescent="0.35">
      <c r="F997" s="76"/>
      <c r="G997" s="76"/>
      <c r="H997" s="76"/>
      <c r="I997" s="76"/>
      <c r="M997" s="69">
        <f t="shared" si="15"/>
        <v>0</v>
      </c>
    </row>
    <row r="998" spans="6:13" ht="18" x14ac:dyDescent="0.35">
      <c r="F998" s="76"/>
      <c r="G998" s="76"/>
      <c r="H998" s="76"/>
      <c r="I998" s="76"/>
      <c r="M998" s="69">
        <f t="shared" si="15"/>
        <v>0</v>
      </c>
    </row>
    <row r="999" spans="6:13" ht="18" x14ac:dyDescent="0.35">
      <c r="F999" s="76"/>
      <c r="G999" s="76"/>
      <c r="H999" s="76"/>
      <c r="I999" s="76"/>
      <c r="M999" s="69">
        <f t="shared" si="15"/>
        <v>0</v>
      </c>
    </row>
    <row r="1000" spans="6:13" ht="18" x14ac:dyDescent="0.35">
      <c r="F1000" s="76"/>
      <c r="G1000" s="76"/>
      <c r="H1000" s="76"/>
      <c r="I1000" s="76"/>
      <c r="M1000" s="69">
        <f t="shared" si="15"/>
        <v>0</v>
      </c>
    </row>
    <row r="1001" spans="6:13" ht="18" x14ac:dyDescent="0.35">
      <c r="F1001" s="76"/>
      <c r="G1001" s="76"/>
      <c r="H1001" s="76"/>
      <c r="I1001" s="76"/>
      <c r="M1001" s="69">
        <f t="shared" si="15"/>
        <v>0</v>
      </c>
    </row>
    <row r="1002" spans="6:13" ht="18" x14ac:dyDescent="0.35">
      <c r="F1002" s="76"/>
      <c r="G1002" s="76"/>
      <c r="H1002" s="76"/>
      <c r="I1002" s="76"/>
      <c r="M1002" s="69">
        <f t="shared" si="15"/>
        <v>0</v>
      </c>
    </row>
    <row r="1003" spans="6:13" ht="18" x14ac:dyDescent="0.35">
      <c r="F1003" s="76"/>
      <c r="G1003" s="76"/>
      <c r="H1003" s="76"/>
      <c r="I1003" s="76"/>
      <c r="M1003" s="69">
        <f t="shared" si="15"/>
        <v>0</v>
      </c>
    </row>
    <row r="1004" spans="6:13" ht="18" x14ac:dyDescent="0.35">
      <c r="F1004" s="76"/>
      <c r="G1004" s="76"/>
      <c r="H1004" s="76"/>
      <c r="I1004" s="76"/>
      <c r="M1004" s="69">
        <f t="shared" si="15"/>
        <v>0</v>
      </c>
    </row>
    <row r="1005" spans="6:13" ht="18" x14ac:dyDescent="0.35">
      <c r="F1005" s="76"/>
      <c r="G1005" s="76"/>
      <c r="H1005" s="76"/>
      <c r="I1005" s="76"/>
      <c r="M1005" s="69">
        <f t="shared" si="15"/>
        <v>0</v>
      </c>
    </row>
    <row r="1006" spans="6:13" ht="18" x14ac:dyDescent="0.35">
      <c r="F1006" s="76"/>
      <c r="G1006" s="76"/>
      <c r="H1006" s="76"/>
      <c r="I1006" s="76"/>
      <c r="M1006" s="69">
        <f t="shared" si="15"/>
        <v>0</v>
      </c>
    </row>
    <row r="1007" spans="6:13" ht="18" x14ac:dyDescent="0.35">
      <c r="F1007" s="76"/>
      <c r="G1007" s="76"/>
      <c r="H1007" s="76"/>
      <c r="I1007" s="76"/>
      <c r="M1007" s="69">
        <f t="shared" si="15"/>
        <v>0</v>
      </c>
    </row>
    <row r="1008" spans="6:13" ht="18" x14ac:dyDescent="0.35">
      <c r="F1008" s="76"/>
      <c r="G1008" s="76"/>
      <c r="H1008" s="76"/>
      <c r="I1008" s="76"/>
      <c r="M1008" s="69">
        <f t="shared" si="15"/>
        <v>0</v>
      </c>
    </row>
    <row r="1009" spans="6:13" ht="18" x14ac:dyDescent="0.35">
      <c r="F1009" s="76"/>
      <c r="G1009" s="76"/>
      <c r="H1009" s="76"/>
      <c r="I1009" s="76"/>
      <c r="M1009" s="69">
        <f t="shared" si="15"/>
        <v>0</v>
      </c>
    </row>
    <row r="1010" spans="6:13" ht="18" x14ac:dyDescent="0.35">
      <c r="F1010" s="76"/>
      <c r="G1010" s="76"/>
      <c r="H1010" s="76"/>
      <c r="I1010" s="76"/>
      <c r="M1010" s="69">
        <f t="shared" si="15"/>
        <v>0</v>
      </c>
    </row>
    <row r="1011" spans="6:13" ht="18" x14ac:dyDescent="0.35">
      <c r="F1011" s="76"/>
      <c r="G1011" s="76"/>
      <c r="H1011" s="76"/>
      <c r="I1011" s="76"/>
      <c r="M1011" s="69">
        <f t="shared" si="15"/>
        <v>0</v>
      </c>
    </row>
    <row r="1012" spans="6:13" ht="18" x14ac:dyDescent="0.35">
      <c r="F1012" s="76"/>
      <c r="G1012" s="76"/>
      <c r="H1012" s="76"/>
      <c r="I1012" s="76"/>
      <c r="M1012" s="69">
        <f t="shared" si="15"/>
        <v>0</v>
      </c>
    </row>
    <row r="1013" spans="6:13" x14ac:dyDescent="0.3">
      <c r="F1013" s="76"/>
      <c r="G1013" s="76"/>
      <c r="H1013" s="76"/>
      <c r="I1013" s="76"/>
    </row>
    <row r="1014" spans="6:13" x14ac:dyDescent="0.3">
      <c r="F1014" s="76"/>
      <c r="G1014" s="76"/>
      <c r="H1014" s="76"/>
      <c r="I1014" s="76"/>
    </row>
    <row r="1015" spans="6:13" x14ac:dyDescent="0.3">
      <c r="F1015" s="76"/>
      <c r="G1015" s="76"/>
      <c r="H1015" s="76"/>
      <c r="I1015" s="76"/>
    </row>
    <row r="1016" spans="6:13" x14ac:dyDescent="0.3">
      <c r="F1016" s="76"/>
      <c r="G1016" s="76"/>
      <c r="H1016" s="76"/>
      <c r="I1016" s="76"/>
    </row>
    <row r="1017" spans="6:13" x14ac:dyDescent="0.3">
      <c r="F1017" s="76"/>
      <c r="G1017" s="76"/>
      <c r="H1017" s="76"/>
      <c r="I1017" s="76"/>
    </row>
    <row r="1018" spans="6:13" x14ac:dyDescent="0.3">
      <c r="F1018" s="76"/>
      <c r="G1018" s="76"/>
      <c r="H1018" s="76"/>
      <c r="I1018" s="76"/>
    </row>
    <row r="1019" spans="6:13" x14ac:dyDescent="0.3">
      <c r="F1019" s="76"/>
      <c r="G1019" s="76"/>
      <c r="H1019" s="76"/>
      <c r="I1019" s="76"/>
    </row>
    <row r="1020" spans="6:13" x14ac:dyDescent="0.3">
      <c r="F1020" s="76"/>
      <c r="G1020" s="76"/>
      <c r="H1020" s="76"/>
      <c r="I1020" s="76"/>
    </row>
    <row r="1021" spans="6:13" x14ac:dyDescent="0.3">
      <c r="F1021" s="76"/>
      <c r="G1021" s="76"/>
      <c r="H1021" s="76"/>
      <c r="I1021" s="76"/>
    </row>
    <row r="1022" spans="6:13" x14ac:dyDescent="0.3">
      <c r="F1022" s="76"/>
      <c r="G1022" s="76"/>
      <c r="H1022" s="76"/>
      <c r="I1022" s="76"/>
    </row>
    <row r="1023" spans="6:13" x14ac:dyDescent="0.3">
      <c r="F1023" s="76"/>
      <c r="G1023" s="76"/>
      <c r="H1023" s="76"/>
      <c r="I1023" s="76"/>
    </row>
    <row r="1024" spans="6:13" x14ac:dyDescent="0.3">
      <c r="F1024" s="76"/>
      <c r="G1024" s="76"/>
      <c r="H1024" s="76"/>
      <c r="I1024" s="76"/>
    </row>
    <row r="1025" spans="6:9" x14ac:dyDescent="0.3">
      <c r="F1025" s="76"/>
      <c r="G1025" s="76"/>
      <c r="H1025" s="76"/>
      <c r="I1025" s="76"/>
    </row>
    <row r="1026" spans="6:9" x14ac:dyDescent="0.3">
      <c r="F1026" s="76"/>
      <c r="G1026" s="76"/>
      <c r="H1026" s="76"/>
      <c r="I1026" s="76"/>
    </row>
    <row r="1027" spans="6:9" x14ac:dyDescent="0.3">
      <c r="F1027" s="76"/>
      <c r="G1027" s="76"/>
      <c r="H1027" s="76"/>
      <c r="I1027" s="76"/>
    </row>
    <row r="1028" spans="6:9" x14ac:dyDescent="0.3">
      <c r="F1028" s="76"/>
      <c r="G1028" s="76"/>
      <c r="H1028" s="76"/>
      <c r="I1028" s="76"/>
    </row>
    <row r="1029" spans="6:9" x14ac:dyDescent="0.3">
      <c r="F1029" s="76"/>
      <c r="G1029" s="76"/>
      <c r="H1029" s="76"/>
      <c r="I1029" s="76"/>
    </row>
    <row r="1030" spans="6:9" x14ac:dyDescent="0.3">
      <c r="F1030" s="76"/>
      <c r="G1030" s="76"/>
      <c r="H1030" s="76"/>
      <c r="I1030" s="76"/>
    </row>
    <row r="1031" spans="6:9" x14ac:dyDescent="0.3">
      <c r="F1031" s="76"/>
      <c r="G1031" s="76"/>
      <c r="H1031" s="76"/>
      <c r="I1031" s="76"/>
    </row>
    <row r="1032" spans="6:9" x14ac:dyDescent="0.3">
      <c r="F1032" s="76"/>
      <c r="G1032" s="76"/>
      <c r="H1032" s="76"/>
      <c r="I1032" s="76"/>
    </row>
    <row r="1033" spans="6:9" x14ac:dyDescent="0.3">
      <c r="F1033" s="76"/>
      <c r="G1033" s="76"/>
      <c r="H1033" s="76"/>
      <c r="I1033" s="76"/>
    </row>
    <row r="1034" spans="6:9" x14ac:dyDescent="0.3">
      <c r="F1034" s="76"/>
      <c r="G1034" s="76"/>
      <c r="H1034" s="76"/>
      <c r="I1034" s="76"/>
    </row>
    <row r="1035" spans="6:9" x14ac:dyDescent="0.3">
      <c r="F1035" s="76"/>
      <c r="G1035" s="76"/>
      <c r="H1035" s="76"/>
      <c r="I1035" s="76"/>
    </row>
    <row r="1036" spans="6:9" x14ac:dyDescent="0.3">
      <c r="F1036" s="76"/>
      <c r="G1036" s="76"/>
      <c r="H1036" s="76"/>
      <c r="I1036" s="76"/>
    </row>
    <row r="1037" spans="6:9" x14ac:dyDescent="0.3">
      <c r="F1037" s="76"/>
      <c r="G1037" s="76"/>
      <c r="H1037" s="76"/>
      <c r="I1037" s="76"/>
    </row>
    <row r="1038" spans="6:9" x14ac:dyDescent="0.3">
      <c r="F1038" s="76"/>
      <c r="G1038" s="76"/>
      <c r="H1038" s="76"/>
      <c r="I1038" s="76"/>
    </row>
    <row r="1039" spans="6:9" x14ac:dyDescent="0.3">
      <c r="F1039" s="76"/>
      <c r="G1039" s="76"/>
      <c r="H1039" s="76"/>
      <c r="I1039" s="76"/>
    </row>
    <row r="1040" spans="6:9" x14ac:dyDescent="0.3">
      <c r="F1040" s="76"/>
      <c r="G1040" s="76"/>
      <c r="H1040" s="76"/>
      <c r="I1040" s="76"/>
    </row>
    <row r="1041" spans="6:9" x14ac:dyDescent="0.3">
      <c r="F1041" s="76"/>
      <c r="G1041" s="76"/>
      <c r="H1041" s="76"/>
      <c r="I1041" s="76"/>
    </row>
    <row r="1042" spans="6:9" x14ac:dyDescent="0.3">
      <c r="F1042" s="76"/>
      <c r="G1042" s="76"/>
      <c r="H1042" s="76"/>
      <c r="I1042" s="76"/>
    </row>
    <row r="1043" spans="6:9" x14ac:dyDescent="0.3">
      <c r="F1043" s="76"/>
      <c r="G1043" s="76"/>
      <c r="H1043" s="76"/>
      <c r="I1043" s="76"/>
    </row>
    <row r="1044" spans="6:9" x14ac:dyDescent="0.3">
      <c r="F1044" s="76"/>
      <c r="G1044" s="76"/>
      <c r="H1044" s="76"/>
      <c r="I1044" s="76"/>
    </row>
    <row r="1045" spans="6:9" x14ac:dyDescent="0.3">
      <c r="F1045" s="76"/>
      <c r="G1045" s="76"/>
      <c r="H1045" s="76"/>
      <c r="I1045" s="76"/>
    </row>
    <row r="1046" spans="6:9" x14ac:dyDescent="0.3">
      <c r="F1046" s="76"/>
      <c r="G1046" s="76"/>
      <c r="H1046" s="76"/>
      <c r="I1046" s="76"/>
    </row>
    <row r="1047" spans="6:9" x14ac:dyDescent="0.3">
      <c r="F1047" s="76"/>
      <c r="G1047" s="76"/>
      <c r="H1047" s="76"/>
      <c r="I1047" s="76"/>
    </row>
    <row r="1048" spans="6:9" x14ac:dyDescent="0.3">
      <c r="F1048" s="76"/>
      <c r="G1048" s="76"/>
      <c r="H1048" s="76"/>
      <c r="I1048" s="76"/>
    </row>
    <row r="1049" spans="6:9" x14ac:dyDescent="0.3">
      <c r="F1049" s="76"/>
      <c r="G1049" s="76"/>
      <c r="H1049" s="76"/>
      <c r="I1049" s="76"/>
    </row>
    <row r="1050" spans="6:9" x14ac:dyDescent="0.3">
      <c r="F1050" s="76"/>
      <c r="G1050" s="76"/>
      <c r="H1050" s="76"/>
      <c r="I1050" s="76"/>
    </row>
    <row r="1051" spans="6:9" x14ac:dyDescent="0.3">
      <c r="F1051" s="76"/>
      <c r="G1051" s="76"/>
      <c r="H1051" s="76"/>
      <c r="I1051" s="76"/>
    </row>
    <row r="1052" spans="6:9" x14ac:dyDescent="0.3">
      <c r="F1052" s="76"/>
      <c r="G1052" s="76"/>
      <c r="H1052" s="76"/>
      <c r="I1052" s="76"/>
    </row>
    <row r="1053" spans="6:9" x14ac:dyDescent="0.3">
      <c r="F1053" s="76"/>
      <c r="G1053" s="76"/>
      <c r="H1053" s="76"/>
      <c r="I1053" s="76"/>
    </row>
    <row r="1054" spans="6:9" x14ac:dyDescent="0.3">
      <c r="F1054" s="76"/>
      <c r="G1054" s="76"/>
      <c r="H1054" s="76"/>
      <c r="I1054" s="76"/>
    </row>
    <row r="1055" spans="6:9" x14ac:dyDescent="0.3">
      <c r="F1055" s="76"/>
      <c r="G1055" s="76"/>
      <c r="H1055" s="76"/>
      <c r="I1055" s="76"/>
    </row>
    <row r="1056" spans="6:9" x14ac:dyDescent="0.3">
      <c r="F1056" s="76"/>
      <c r="G1056" s="76"/>
      <c r="H1056" s="76"/>
      <c r="I1056" s="76"/>
    </row>
    <row r="1057" spans="6:9" x14ac:dyDescent="0.3">
      <c r="F1057" s="76"/>
      <c r="G1057" s="76"/>
      <c r="H1057" s="76"/>
      <c r="I1057" s="76"/>
    </row>
    <row r="1058" spans="6:9" x14ac:dyDescent="0.3">
      <c r="F1058" s="76"/>
      <c r="G1058" s="76"/>
      <c r="H1058" s="76"/>
      <c r="I1058" s="76"/>
    </row>
    <row r="1059" spans="6:9" x14ac:dyDescent="0.3">
      <c r="F1059" s="76"/>
      <c r="G1059" s="76"/>
      <c r="H1059" s="76"/>
      <c r="I1059" s="76"/>
    </row>
    <row r="1060" spans="6:9" x14ac:dyDescent="0.3">
      <c r="F1060" s="76"/>
      <c r="G1060" s="76"/>
      <c r="H1060" s="76"/>
      <c r="I1060" s="76"/>
    </row>
    <row r="1061" spans="6:9" x14ac:dyDescent="0.3">
      <c r="F1061" s="76"/>
      <c r="G1061" s="76"/>
      <c r="H1061" s="76"/>
      <c r="I1061" s="76"/>
    </row>
    <row r="1062" spans="6:9" x14ac:dyDescent="0.3">
      <c r="F1062" s="76"/>
      <c r="G1062" s="76"/>
      <c r="H1062" s="76"/>
      <c r="I1062" s="76"/>
    </row>
    <row r="1063" spans="6:9" x14ac:dyDescent="0.3">
      <c r="F1063" s="76"/>
      <c r="G1063" s="76"/>
      <c r="H1063" s="76"/>
      <c r="I1063" s="76"/>
    </row>
    <row r="1064" spans="6:9" x14ac:dyDescent="0.3">
      <c r="F1064" s="76"/>
      <c r="G1064" s="76"/>
      <c r="H1064" s="76"/>
      <c r="I1064" s="76"/>
    </row>
    <row r="1065" spans="6:9" x14ac:dyDescent="0.3">
      <c r="F1065" s="76"/>
      <c r="G1065" s="76"/>
      <c r="H1065" s="76"/>
      <c r="I1065" s="76"/>
    </row>
    <row r="1066" spans="6:9" x14ac:dyDescent="0.3">
      <c r="F1066" s="76"/>
      <c r="G1066" s="76"/>
      <c r="H1066" s="76"/>
      <c r="I1066" s="76"/>
    </row>
    <row r="1067" spans="6:9" x14ac:dyDescent="0.3">
      <c r="F1067" s="76"/>
      <c r="G1067" s="76"/>
      <c r="H1067" s="76"/>
      <c r="I1067" s="76"/>
    </row>
    <row r="1068" spans="6:9" x14ac:dyDescent="0.3">
      <c r="F1068" s="76"/>
      <c r="G1068" s="76"/>
      <c r="H1068" s="76"/>
      <c r="I1068" s="76"/>
    </row>
    <row r="1069" spans="6:9" x14ac:dyDescent="0.3">
      <c r="F1069" s="76"/>
      <c r="G1069" s="76"/>
      <c r="H1069" s="76"/>
      <c r="I1069" s="76"/>
    </row>
    <row r="1070" spans="6:9" x14ac:dyDescent="0.3">
      <c r="F1070" s="76"/>
      <c r="G1070" s="76"/>
      <c r="H1070" s="76"/>
      <c r="I1070" s="76"/>
    </row>
    <row r="1071" spans="6:9" x14ac:dyDescent="0.3">
      <c r="F1071" s="76"/>
      <c r="G1071" s="76"/>
      <c r="H1071" s="76"/>
      <c r="I1071" s="76"/>
    </row>
    <row r="1072" spans="6:9" x14ac:dyDescent="0.3">
      <c r="F1072" s="76"/>
      <c r="G1072" s="76"/>
      <c r="H1072" s="76"/>
      <c r="I1072" s="76"/>
    </row>
    <row r="1073" spans="6:9" x14ac:dyDescent="0.3">
      <c r="F1073" s="76"/>
      <c r="G1073" s="76"/>
      <c r="H1073" s="76"/>
      <c r="I1073" s="76"/>
    </row>
    <row r="1074" spans="6:9" x14ac:dyDescent="0.3">
      <c r="F1074" s="76"/>
      <c r="G1074" s="76"/>
      <c r="H1074" s="76"/>
      <c r="I1074" s="76"/>
    </row>
    <row r="1075" spans="6:9" x14ac:dyDescent="0.3">
      <c r="F1075" s="76"/>
      <c r="G1075" s="76"/>
      <c r="H1075" s="76"/>
      <c r="I1075" s="76"/>
    </row>
    <row r="1076" spans="6:9" x14ac:dyDescent="0.3">
      <c r="F1076" s="76"/>
      <c r="G1076" s="76"/>
      <c r="H1076" s="76"/>
      <c r="I1076" s="76"/>
    </row>
    <row r="1077" spans="6:9" x14ac:dyDescent="0.3">
      <c r="F1077" s="76"/>
      <c r="G1077" s="76"/>
      <c r="H1077" s="76"/>
      <c r="I1077" s="76"/>
    </row>
    <row r="1078" spans="6:9" x14ac:dyDescent="0.3">
      <c r="F1078" s="76"/>
      <c r="G1078" s="76"/>
      <c r="H1078" s="76"/>
      <c r="I1078" s="76"/>
    </row>
    <row r="1079" spans="6:9" x14ac:dyDescent="0.3">
      <c r="F1079" s="76"/>
      <c r="G1079" s="76"/>
      <c r="H1079" s="76"/>
      <c r="I1079" s="76"/>
    </row>
    <row r="1080" spans="6:9" x14ac:dyDescent="0.3">
      <c r="F1080" s="76"/>
      <c r="G1080" s="76"/>
      <c r="H1080" s="76"/>
      <c r="I1080" s="76"/>
    </row>
    <row r="1081" spans="6:9" x14ac:dyDescent="0.3">
      <c r="F1081" s="76"/>
      <c r="G1081" s="76"/>
      <c r="H1081" s="76"/>
      <c r="I1081" s="76"/>
    </row>
    <row r="1082" spans="6:9" x14ac:dyDescent="0.3">
      <c r="F1082" s="76"/>
      <c r="G1082" s="76"/>
      <c r="H1082" s="76"/>
      <c r="I1082" s="76"/>
    </row>
    <row r="1083" spans="6:9" x14ac:dyDescent="0.3">
      <c r="F1083" s="76"/>
      <c r="G1083" s="76"/>
      <c r="H1083" s="76"/>
      <c r="I1083" s="76"/>
    </row>
    <row r="1084" spans="6:9" x14ac:dyDescent="0.3">
      <c r="F1084" s="76"/>
      <c r="G1084" s="76"/>
      <c r="H1084" s="76"/>
      <c r="I1084" s="76"/>
    </row>
    <row r="1085" spans="6:9" x14ac:dyDescent="0.3">
      <c r="F1085" s="76"/>
      <c r="G1085" s="76"/>
      <c r="H1085" s="76"/>
      <c r="I1085" s="76"/>
    </row>
    <row r="1086" spans="6:9" x14ac:dyDescent="0.3">
      <c r="F1086" s="76"/>
      <c r="G1086" s="76"/>
      <c r="H1086" s="76"/>
      <c r="I1086" s="76"/>
    </row>
    <row r="1087" spans="6:9" x14ac:dyDescent="0.3">
      <c r="F1087" s="76"/>
      <c r="G1087" s="76"/>
      <c r="H1087" s="76"/>
      <c r="I1087" s="76"/>
    </row>
    <row r="1088" spans="6:9" x14ac:dyDescent="0.3">
      <c r="F1088" s="76"/>
      <c r="G1088" s="76"/>
      <c r="H1088" s="76"/>
      <c r="I1088" s="76"/>
    </row>
    <row r="1089" spans="6:9" x14ac:dyDescent="0.3">
      <c r="F1089" s="76"/>
      <c r="G1089" s="76"/>
      <c r="H1089" s="76"/>
      <c r="I1089" s="76"/>
    </row>
    <row r="1090" spans="6:9" x14ac:dyDescent="0.3">
      <c r="F1090" s="76"/>
      <c r="G1090" s="76"/>
      <c r="H1090" s="76"/>
      <c r="I1090" s="76"/>
    </row>
    <row r="1091" spans="6:9" x14ac:dyDescent="0.3">
      <c r="F1091" s="76"/>
      <c r="G1091" s="76"/>
      <c r="H1091" s="76"/>
      <c r="I1091" s="76"/>
    </row>
    <row r="1092" spans="6:9" x14ac:dyDescent="0.3">
      <c r="F1092" s="76"/>
      <c r="G1092" s="76"/>
      <c r="H1092" s="76"/>
      <c r="I1092" s="76"/>
    </row>
    <row r="1093" spans="6:9" x14ac:dyDescent="0.3">
      <c r="F1093" s="76"/>
      <c r="G1093" s="76"/>
      <c r="H1093" s="76"/>
      <c r="I1093" s="76"/>
    </row>
    <row r="1094" spans="6:9" x14ac:dyDescent="0.3">
      <c r="F1094" s="76"/>
      <c r="G1094" s="76"/>
      <c r="H1094" s="76"/>
      <c r="I1094" s="76"/>
    </row>
    <row r="1095" spans="6:9" x14ac:dyDescent="0.3">
      <c r="F1095" s="76"/>
      <c r="G1095" s="76"/>
      <c r="H1095" s="76"/>
      <c r="I1095" s="76"/>
    </row>
    <row r="1096" spans="6:9" x14ac:dyDescent="0.3">
      <c r="F1096" s="76"/>
      <c r="G1096" s="76"/>
      <c r="H1096" s="76"/>
      <c r="I1096" s="76"/>
    </row>
    <row r="1097" spans="6:9" x14ac:dyDescent="0.3">
      <c r="F1097" s="76"/>
      <c r="G1097" s="76"/>
      <c r="H1097" s="76"/>
      <c r="I1097" s="76"/>
    </row>
    <row r="1098" spans="6:9" x14ac:dyDescent="0.3">
      <c r="F1098" s="76"/>
      <c r="G1098" s="76"/>
      <c r="H1098" s="76"/>
      <c r="I1098" s="76"/>
    </row>
    <row r="1099" spans="6:9" x14ac:dyDescent="0.3">
      <c r="F1099" s="76"/>
      <c r="G1099" s="76"/>
      <c r="H1099" s="76"/>
      <c r="I1099" s="76"/>
    </row>
    <row r="1100" spans="6:9" x14ac:dyDescent="0.3">
      <c r="F1100" s="76"/>
      <c r="G1100" s="76"/>
      <c r="H1100" s="76"/>
      <c r="I1100" s="76"/>
    </row>
    <row r="1101" spans="6:9" x14ac:dyDescent="0.3">
      <c r="F1101" s="76"/>
      <c r="G1101" s="76"/>
      <c r="H1101" s="76"/>
      <c r="I1101" s="76"/>
    </row>
    <row r="1102" spans="6:9" x14ac:dyDescent="0.3">
      <c r="F1102" s="76"/>
      <c r="G1102" s="76"/>
      <c r="H1102" s="76"/>
      <c r="I1102" s="76"/>
    </row>
    <row r="1103" spans="6:9" x14ac:dyDescent="0.3">
      <c r="F1103" s="76"/>
      <c r="G1103" s="76"/>
      <c r="H1103" s="76"/>
      <c r="I1103" s="76"/>
    </row>
    <row r="1104" spans="6:9" x14ac:dyDescent="0.3">
      <c r="F1104" s="76"/>
      <c r="G1104" s="76"/>
      <c r="H1104" s="76"/>
      <c r="I1104" s="76"/>
    </row>
    <row r="1105" spans="6:9" x14ac:dyDescent="0.3">
      <c r="F1105" s="76"/>
      <c r="G1105" s="76"/>
      <c r="H1105" s="76"/>
      <c r="I1105" s="76"/>
    </row>
    <row r="1106" spans="6:9" x14ac:dyDescent="0.3">
      <c r="F1106" s="76"/>
      <c r="G1106" s="76"/>
      <c r="H1106" s="76"/>
      <c r="I1106" s="76"/>
    </row>
    <row r="1107" spans="6:9" x14ac:dyDescent="0.3">
      <c r="F1107" s="76"/>
      <c r="G1107" s="76"/>
      <c r="H1107" s="76"/>
      <c r="I1107" s="76"/>
    </row>
    <row r="1108" spans="6:9" x14ac:dyDescent="0.3">
      <c r="F1108" s="76"/>
      <c r="G1108" s="76"/>
      <c r="H1108" s="76"/>
      <c r="I1108" s="76"/>
    </row>
    <row r="1109" spans="6:9" x14ac:dyDescent="0.3">
      <c r="F1109" s="76"/>
      <c r="G1109" s="76"/>
      <c r="H1109" s="76"/>
      <c r="I1109" s="76"/>
    </row>
    <row r="1110" spans="6:9" x14ac:dyDescent="0.3">
      <c r="F1110" s="76"/>
      <c r="G1110" s="76"/>
      <c r="H1110" s="76"/>
      <c r="I1110" s="76"/>
    </row>
    <row r="1111" spans="6:9" x14ac:dyDescent="0.3">
      <c r="F1111" s="76"/>
      <c r="G1111" s="76"/>
      <c r="H1111" s="76"/>
      <c r="I1111" s="76"/>
    </row>
    <row r="1112" spans="6:9" x14ac:dyDescent="0.3">
      <c r="F1112" s="76"/>
      <c r="G1112" s="76"/>
      <c r="H1112" s="76"/>
      <c r="I1112" s="76"/>
    </row>
    <row r="1113" spans="6:9" x14ac:dyDescent="0.3">
      <c r="F1113" s="76"/>
      <c r="G1113" s="76"/>
      <c r="H1113" s="76"/>
      <c r="I1113" s="76"/>
    </row>
    <row r="1114" spans="6:9" x14ac:dyDescent="0.3">
      <c r="F1114" s="76"/>
      <c r="G1114" s="76"/>
      <c r="H1114" s="76"/>
      <c r="I1114" s="76"/>
    </row>
    <row r="1115" spans="6:9" x14ac:dyDescent="0.3">
      <c r="F1115" s="76"/>
      <c r="G1115" s="76"/>
      <c r="H1115" s="76"/>
      <c r="I1115" s="76"/>
    </row>
    <row r="1116" spans="6:9" x14ac:dyDescent="0.3">
      <c r="F1116" s="76"/>
      <c r="G1116" s="76"/>
      <c r="H1116" s="76"/>
      <c r="I1116" s="76"/>
    </row>
    <row r="1117" spans="6:9" x14ac:dyDescent="0.3">
      <c r="F1117" s="76"/>
      <c r="G1117" s="76"/>
      <c r="H1117" s="76"/>
      <c r="I1117" s="76"/>
    </row>
    <row r="1118" spans="6:9" x14ac:dyDescent="0.3">
      <c r="F1118" s="76"/>
      <c r="G1118" s="76"/>
      <c r="H1118" s="76"/>
      <c r="I1118" s="76"/>
    </row>
    <row r="1119" spans="6:9" x14ac:dyDescent="0.3">
      <c r="F1119" s="76"/>
      <c r="G1119" s="76"/>
      <c r="H1119" s="76"/>
      <c r="I1119" s="76"/>
    </row>
    <row r="1120" spans="6:9" x14ac:dyDescent="0.3">
      <c r="F1120" s="76"/>
      <c r="G1120" s="76"/>
      <c r="H1120" s="76"/>
      <c r="I1120" s="76"/>
    </row>
    <row r="1121" spans="6:9" x14ac:dyDescent="0.3">
      <c r="F1121" s="76"/>
      <c r="G1121" s="76"/>
      <c r="H1121" s="76"/>
      <c r="I1121" s="76"/>
    </row>
    <row r="1122" spans="6:9" x14ac:dyDescent="0.3">
      <c r="F1122" s="76"/>
      <c r="G1122" s="76"/>
      <c r="H1122" s="76"/>
      <c r="I1122" s="76"/>
    </row>
    <row r="1123" spans="6:9" x14ac:dyDescent="0.3">
      <c r="F1123" s="76"/>
      <c r="G1123" s="76"/>
      <c r="H1123" s="76"/>
      <c r="I1123" s="76"/>
    </row>
    <row r="1124" spans="6:9" x14ac:dyDescent="0.3">
      <c r="F1124" s="76"/>
      <c r="G1124" s="76"/>
      <c r="H1124" s="76"/>
      <c r="I1124" s="76"/>
    </row>
    <row r="1125" spans="6:9" x14ac:dyDescent="0.3">
      <c r="F1125" s="76"/>
      <c r="G1125" s="76"/>
      <c r="H1125" s="76"/>
      <c r="I1125" s="76"/>
    </row>
    <row r="1126" spans="6:9" x14ac:dyDescent="0.3">
      <c r="F1126" s="76"/>
      <c r="G1126" s="76"/>
      <c r="H1126" s="76"/>
      <c r="I1126" s="76"/>
    </row>
    <row r="1127" spans="6:9" x14ac:dyDescent="0.3">
      <c r="F1127" s="76"/>
      <c r="G1127" s="76"/>
      <c r="H1127" s="76"/>
      <c r="I1127" s="76"/>
    </row>
    <row r="1128" spans="6:9" x14ac:dyDescent="0.3">
      <c r="F1128" s="76"/>
      <c r="G1128" s="76"/>
      <c r="H1128" s="76"/>
      <c r="I1128" s="76"/>
    </row>
    <row r="1129" spans="6:9" x14ac:dyDescent="0.3">
      <c r="F1129" s="76"/>
      <c r="G1129" s="76"/>
      <c r="H1129" s="76"/>
      <c r="I1129" s="76"/>
    </row>
    <row r="1130" spans="6:9" x14ac:dyDescent="0.3">
      <c r="F1130" s="76"/>
      <c r="G1130" s="76"/>
      <c r="H1130" s="76"/>
      <c r="I1130" s="76"/>
    </row>
    <row r="1131" spans="6:9" x14ac:dyDescent="0.3">
      <c r="F1131" s="76"/>
      <c r="G1131" s="76"/>
      <c r="H1131" s="76"/>
      <c r="I1131" s="76"/>
    </row>
    <row r="1132" spans="6:9" x14ac:dyDescent="0.3">
      <c r="F1132" s="76"/>
      <c r="G1132" s="76"/>
      <c r="H1132" s="76"/>
      <c r="I1132" s="76"/>
    </row>
    <row r="1133" spans="6:9" x14ac:dyDescent="0.3">
      <c r="F1133" s="76"/>
      <c r="G1133" s="76"/>
      <c r="H1133" s="76"/>
      <c r="I1133" s="76"/>
    </row>
    <row r="1134" spans="6:9" x14ac:dyDescent="0.3">
      <c r="F1134" s="76"/>
      <c r="G1134" s="76"/>
      <c r="H1134" s="76"/>
      <c r="I1134" s="76"/>
    </row>
    <row r="1135" spans="6:9" x14ac:dyDescent="0.3">
      <c r="F1135" s="76"/>
      <c r="G1135" s="76"/>
      <c r="H1135" s="76"/>
      <c r="I1135" s="76"/>
    </row>
    <row r="1136" spans="6:9" x14ac:dyDescent="0.3">
      <c r="F1136" s="76"/>
      <c r="G1136" s="76"/>
      <c r="H1136" s="76"/>
      <c r="I1136" s="76"/>
    </row>
    <row r="1137" spans="6:9" x14ac:dyDescent="0.3">
      <c r="F1137" s="76"/>
      <c r="G1137" s="76"/>
      <c r="H1137" s="76"/>
      <c r="I1137" s="76"/>
    </row>
    <row r="1138" spans="6:9" x14ac:dyDescent="0.3">
      <c r="F1138" s="76"/>
      <c r="G1138" s="76"/>
      <c r="H1138" s="76"/>
      <c r="I1138" s="76"/>
    </row>
    <row r="1139" spans="6:9" x14ac:dyDescent="0.3">
      <c r="F1139" s="76"/>
      <c r="G1139" s="76"/>
      <c r="H1139" s="76"/>
      <c r="I1139" s="76"/>
    </row>
    <row r="1140" spans="6:9" x14ac:dyDescent="0.3">
      <c r="F1140" s="76"/>
      <c r="G1140" s="76"/>
      <c r="H1140" s="76"/>
      <c r="I1140" s="76"/>
    </row>
    <row r="1141" spans="6:9" x14ac:dyDescent="0.3">
      <c r="F1141" s="76"/>
      <c r="G1141" s="76"/>
      <c r="H1141" s="76"/>
      <c r="I1141" s="76"/>
    </row>
    <row r="1142" spans="6:9" x14ac:dyDescent="0.3">
      <c r="F1142" s="76"/>
      <c r="G1142" s="76"/>
      <c r="H1142" s="76"/>
      <c r="I1142" s="76"/>
    </row>
    <row r="1143" spans="6:9" x14ac:dyDescent="0.3">
      <c r="F1143" s="76"/>
      <c r="G1143" s="76"/>
      <c r="H1143" s="76"/>
      <c r="I1143" s="76"/>
    </row>
    <row r="1144" spans="6:9" x14ac:dyDescent="0.3">
      <c r="F1144" s="76"/>
      <c r="G1144" s="76"/>
      <c r="H1144" s="76"/>
      <c r="I1144" s="76"/>
    </row>
    <row r="1145" spans="6:9" x14ac:dyDescent="0.3">
      <c r="F1145" s="76"/>
      <c r="G1145" s="76"/>
      <c r="H1145" s="76"/>
      <c r="I1145" s="76"/>
    </row>
    <row r="1146" spans="6:9" x14ac:dyDescent="0.3">
      <c r="F1146" s="76"/>
      <c r="G1146" s="76"/>
      <c r="H1146" s="76"/>
      <c r="I1146" s="76"/>
    </row>
    <row r="1147" spans="6:9" x14ac:dyDescent="0.3">
      <c r="F1147" s="76"/>
      <c r="G1147" s="76"/>
      <c r="H1147" s="76"/>
      <c r="I1147" s="76"/>
    </row>
    <row r="1148" spans="6:9" x14ac:dyDescent="0.3">
      <c r="F1148" s="76"/>
      <c r="G1148" s="76"/>
      <c r="H1148" s="76"/>
      <c r="I1148" s="76"/>
    </row>
    <row r="1149" spans="6:9" x14ac:dyDescent="0.3">
      <c r="F1149" s="76"/>
      <c r="G1149" s="76"/>
      <c r="H1149" s="76"/>
      <c r="I1149" s="76"/>
    </row>
    <row r="1150" spans="6:9" x14ac:dyDescent="0.3">
      <c r="F1150" s="76"/>
      <c r="G1150" s="76"/>
      <c r="H1150" s="76"/>
      <c r="I1150" s="76"/>
    </row>
    <row r="1151" spans="6:9" x14ac:dyDescent="0.3">
      <c r="F1151" s="76"/>
      <c r="G1151" s="76"/>
      <c r="H1151" s="76"/>
      <c r="I1151" s="76"/>
    </row>
    <row r="1152" spans="6:9" x14ac:dyDescent="0.3">
      <c r="F1152" s="76"/>
      <c r="G1152" s="76"/>
      <c r="H1152" s="76"/>
      <c r="I1152" s="76"/>
    </row>
    <row r="1153" spans="6:9" x14ac:dyDescent="0.3">
      <c r="F1153" s="76"/>
      <c r="G1153" s="76"/>
      <c r="H1153" s="76"/>
      <c r="I1153" s="76"/>
    </row>
    <row r="1154" spans="6:9" x14ac:dyDescent="0.3">
      <c r="F1154" s="76"/>
      <c r="G1154" s="76"/>
      <c r="H1154" s="76"/>
      <c r="I1154" s="76"/>
    </row>
    <row r="1155" spans="6:9" x14ac:dyDescent="0.3">
      <c r="F1155" s="76"/>
      <c r="G1155" s="76"/>
      <c r="H1155" s="76"/>
      <c r="I1155" s="76"/>
    </row>
    <row r="1156" spans="6:9" x14ac:dyDescent="0.3">
      <c r="F1156" s="76"/>
      <c r="G1156" s="76"/>
      <c r="H1156" s="76"/>
      <c r="I1156" s="76"/>
    </row>
    <row r="1157" spans="6:9" x14ac:dyDescent="0.3">
      <c r="F1157" s="76"/>
      <c r="G1157" s="76"/>
      <c r="H1157" s="76"/>
      <c r="I1157" s="76"/>
    </row>
    <row r="1158" spans="6:9" x14ac:dyDescent="0.3">
      <c r="F1158" s="76"/>
      <c r="G1158" s="76"/>
      <c r="H1158" s="76"/>
      <c r="I1158" s="76"/>
    </row>
    <row r="1159" spans="6:9" x14ac:dyDescent="0.3">
      <c r="F1159" s="76"/>
      <c r="G1159" s="76"/>
      <c r="H1159" s="76"/>
      <c r="I1159" s="76"/>
    </row>
    <row r="1160" spans="6:9" x14ac:dyDescent="0.3">
      <c r="F1160" s="76"/>
      <c r="G1160" s="76"/>
      <c r="H1160" s="76"/>
      <c r="I1160" s="76"/>
    </row>
    <row r="1161" spans="6:9" x14ac:dyDescent="0.3">
      <c r="F1161" s="76"/>
      <c r="G1161" s="76"/>
      <c r="H1161" s="76"/>
      <c r="I1161" s="76"/>
    </row>
    <row r="1162" spans="6:9" x14ac:dyDescent="0.3">
      <c r="F1162" s="76"/>
      <c r="G1162" s="76"/>
      <c r="H1162" s="76"/>
      <c r="I1162" s="76"/>
    </row>
    <row r="1163" spans="6:9" x14ac:dyDescent="0.3">
      <c r="F1163" s="76"/>
      <c r="G1163" s="76"/>
      <c r="H1163" s="76"/>
      <c r="I1163" s="76"/>
    </row>
    <row r="1164" spans="6:9" x14ac:dyDescent="0.3">
      <c r="F1164" s="76"/>
      <c r="G1164" s="76"/>
      <c r="H1164" s="76"/>
      <c r="I1164" s="76"/>
    </row>
    <row r="1165" spans="6:9" x14ac:dyDescent="0.3">
      <c r="F1165" s="76"/>
      <c r="G1165" s="76"/>
      <c r="H1165" s="76"/>
      <c r="I1165" s="76"/>
    </row>
    <row r="1166" spans="6:9" x14ac:dyDescent="0.3">
      <c r="F1166" s="76"/>
      <c r="G1166" s="76"/>
      <c r="H1166" s="76"/>
      <c r="I1166" s="76"/>
    </row>
    <row r="1167" spans="6:9" x14ac:dyDescent="0.3">
      <c r="F1167" s="76"/>
      <c r="G1167" s="76"/>
      <c r="H1167" s="76"/>
      <c r="I1167" s="76"/>
    </row>
    <row r="1168" spans="6:9" x14ac:dyDescent="0.3">
      <c r="F1168" s="76"/>
      <c r="G1168" s="76"/>
      <c r="H1168" s="76"/>
      <c r="I1168" s="76"/>
    </row>
    <row r="1169" spans="6:9" x14ac:dyDescent="0.3">
      <c r="F1169" s="76"/>
      <c r="G1169" s="76"/>
      <c r="H1169" s="76"/>
      <c r="I1169" s="76"/>
    </row>
    <row r="1170" spans="6:9" x14ac:dyDescent="0.3">
      <c r="F1170" s="76"/>
      <c r="G1170" s="76"/>
      <c r="H1170" s="76"/>
      <c r="I1170" s="76"/>
    </row>
    <row r="1171" spans="6:9" x14ac:dyDescent="0.3">
      <c r="F1171" s="76"/>
      <c r="G1171" s="76"/>
      <c r="H1171" s="76"/>
      <c r="I1171" s="76"/>
    </row>
    <row r="1172" spans="6:9" x14ac:dyDescent="0.3">
      <c r="F1172" s="76"/>
      <c r="G1172" s="76"/>
      <c r="H1172" s="76"/>
      <c r="I1172" s="76"/>
    </row>
    <row r="1173" spans="6:9" x14ac:dyDescent="0.3">
      <c r="F1173" s="76"/>
      <c r="G1173" s="76"/>
      <c r="H1173" s="76"/>
      <c r="I1173" s="76"/>
    </row>
    <row r="1174" spans="6:9" x14ac:dyDescent="0.3">
      <c r="F1174" s="76"/>
      <c r="G1174" s="76"/>
      <c r="H1174" s="76"/>
      <c r="I1174" s="76"/>
    </row>
    <row r="1175" spans="6:9" x14ac:dyDescent="0.3">
      <c r="F1175" s="76"/>
      <c r="G1175" s="76"/>
      <c r="H1175" s="76"/>
      <c r="I1175" s="76"/>
    </row>
    <row r="1176" spans="6:9" x14ac:dyDescent="0.3">
      <c r="F1176" s="76"/>
      <c r="G1176" s="76"/>
      <c r="H1176" s="76"/>
      <c r="I1176" s="76"/>
    </row>
    <row r="1177" spans="6:9" x14ac:dyDescent="0.3">
      <c r="F1177" s="76"/>
      <c r="G1177" s="76"/>
      <c r="H1177" s="76"/>
      <c r="I1177" s="76"/>
    </row>
    <row r="1178" spans="6:9" x14ac:dyDescent="0.3">
      <c r="F1178" s="76"/>
      <c r="G1178" s="76"/>
      <c r="H1178" s="76"/>
      <c r="I1178" s="76"/>
    </row>
    <row r="1179" spans="6:9" x14ac:dyDescent="0.3">
      <c r="F1179" s="76"/>
      <c r="G1179" s="76"/>
      <c r="H1179" s="76"/>
      <c r="I1179" s="76"/>
    </row>
    <row r="1180" spans="6:9" x14ac:dyDescent="0.3">
      <c r="F1180" s="76"/>
      <c r="G1180" s="76"/>
      <c r="H1180" s="76"/>
      <c r="I1180" s="76"/>
    </row>
    <row r="1181" spans="6:9" x14ac:dyDescent="0.3">
      <c r="F1181" s="76"/>
      <c r="G1181" s="76"/>
      <c r="H1181" s="76"/>
      <c r="I1181" s="76"/>
    </row>
    <row r="1182" spans="6:9" x14ac:dyDescent="0.3">
      <c r="F1182" s="76"/>
      <c r="G1182" s="76"/>
      <c r="H1182" s="76"/>
      <c r="I1182" s="76"/>
    </row>
    <row r="1183" spans="6:9" x14ac:dyDescent="0.3">
      <c r="F1183" s="76"/>
      <c r="G1183" s="76"/>
      <c r="H1183" s="76"/>
      <c r="I1183" s="76"/>
    </row>
    <row r="1184" spans="6:9" x14ac:dyDescent="0.3">
      <c r="F1184" s="76"/>
      <c r="G1184" s="76"/>
      <c r="H1184" s="76"/>
      <c r="I1184" s="76"/>
    </row>
    <row r="1185" spans="6:9" x14ac:dyDescent="0.3">
      <c r="F1185" s="76"/>
      <c r="G1185" s="76"/>
      <c r="H1185" s="76"/>
      <c r="I1185" s="76"/>
    </row>
    <row r="1186" spans="6:9" x14ac:dyDescent="0.3">
      <c r="F1186" s="76"/>
      <c r="G1186" s="76"/>
      <c r="H1186" s="76"/>
      <c r="I1186" s="76"/>
    </row>
    <row r="1187" spans="6:9" x14ac:dyDescent="0.3">
      <c r="F1187" s="76"/>
      <c r="G1187" s="76"/>
      <c r="H1187" s="76"/>
      <c r="I1187" s="76"/>
    </row>
    <row r="1188" spans="6:9" x14ac:dyDescent="0.3">
      <c r="F1188" s="76"/>
      <c r="G1188" s="76"/>
      <c r="H1188" s="76"/>
      <c r="I1188" s="76"/>
    </row>
    <row r="1189" spans="6:9" x14ac:dyDescent="0.3">
      <c r="F1189" s="76"/>
      <c r="G1189" s="76"/>
      <c r="H1189" s="76"/>
      <c r="I1189" s="76"/>
    </row>
    <row r="1190" spans="6:9" x14ac:dyDescent="0.3">
      <c r="F1190" s="76"/>
      <c r="G1190" s="76"/>
      <c r="H1190" s="76"/>
      <c r="I1190" s="76"/>
    </row>
    <row r="1191" spans="6:9" x14ac:dyDescent="0.3">
      <c r="F1191" s="76"/>
      <c r="G1191" s="76"/>
      <c r="H1191" s="76"/>
      <c r="I1191" s="76"/>
    </row>
    <row r="1192" spans="6:9" x14ac:dyDescent="0.3">
      <c r="F1192" s="76"/>
      <c r="G1192" s="76"/>
      <c r="H1192" s="76"/>
      <c r="I1192" s="76"/>
    </row>
    <row r="1193" spans="6:9" x14ac:dyDescent="0.3">
      <c r="F1193" s="76"/>
      <c r="G1193" s="76"/>
      <c r="H1193" s="76"/>
      <c r="I1193" s="76"/>
    </row>
    <row r="1194" spans="6:9" x14ac:dyDescent="0.3">
      <c r="F1194" s="76"/>
      <c r="G1194" s="76"/>
      <c r="H1194" s="76"/>
      <c r="I1194" s="76"/>
    </row>
    <row r="1195" spans="6:9" x14ac:dyDescent="0.3">
      <c r="F1195" s="76"/>
      <c r="G1195" s="76"/>
      <c r="H1195" s="76"/>
      <c r="I1195" s="76"/>
    </row>
    <row r="1196" spans="6:9" x14ac:dyDescent="0.3">
      <c r="F1196" s="76"/>
      <c r="G1196" s="76"/>
      <c r="H1196" s="76"/>
      <c r="I1196" s="76"/>
    </row>
    <row r="1197" spans="6:9" x14ac:dyDescent="0.3">
      <c r="F1197" s="76"/>
      <c r="G1197" s="76"/>
      <c r="H1197" s="76"/>
      <c r="I1197" s="76"/>
    </row>
    <row r="1198" spans="6:9" x14ac:dyDescent="0.3">
      <c r="F1198" s="76"/>
      <c r="G1198" s="76"/>
      <c r="H1198" s="76"/>
      <c r="I1198" s="76"/>
    </row>
    <row r="1199" spans="6:9" x14ac:dyDescent="0.3">
      <c r="F1199" s="76"/>
      <c r="G1199" s="76"/>
      <c r="H1199" s="76"/>
      <c r="I1199" s="76"/>
    </row>
    <row r="1200" spans="6:9" x14ac:dyDescent="0.3">
      <c r="F1200" s="76"/>
      <c r="G1200" s="76"/>
      <c r="H1200" s="76"/>
      <c r="I1200" s="76"/>
    </row>
    <row r="1201" spans="6:9" x14ac:dyDescent="0.3">
      <c r="F1201" s="76"/>
      <c r="G1201" s="76"/>
      <c r="H1201" s="76"/>
      <c r="I1201" s="76"/>
    </row>
    <row r="1202" spans="6:9" x14ac:dyDescent="0.3">
      <c r="F1202" s="76"/>
      <c r="G1202" s="76"/>
      <c r="H1202" s="76"/>
      <c r="I1202" s="76"/>
    </row>
    <row r="1203" spans="6:9" x14ac:dyDescent="0.3">
      <c r="F1203" s="76"/>
      <c r="G1203" s="76"/>
      <c r="H1203" s="76"/>
      <c r="I1203" s="76"/>
    </row>
    <row r="1204" spans="6:9" x14ac:dyDescent="0.3">
      <c r="F1204" s="76"/>
      <c r="G1204" s="76"/>
      <c r="H1204" s="76"/>
      <c r="I1204" s="76"/>
    </row>
    <row r="1205" spans="6:9" x14ac:dyDescent="0.3">
      <c r="F1205" s="76"/>
      <c r="G1205" s="76"/>
      <c r="H1205" s="76"/>
      <c r="I1205" s="76"/>
    </row>
    <row r="1206" spans="6:9" x14ac:dyDescent="0.3">
      <c r="F1206" s="76"/>
      <c r="G1206" s="76"/>
      <c r="H1206" s="76"/>
      <c r="I1206" s="76"/>
    </row>
    <row r="1207" spans="6:9" x14ac:dyDescent="0.3">
      <c r="F1207" s="76"/>
      <c r="G1207" s="76"/>
      <c r="H1207" s="76"/>
      <c r="I1207" s="76"/>
    </row>
    <row r="1208" spans="6:9" x14ac:dyDescent="0.3">
      <c r="F1208" s="76"/>
      <c r="G1208" s="76"/>
      <c r="H1208" s="76"/>
      <c r="I1208" s="76"/>
    </row>
    <row r="1209" spans="6:9" x14ac:dyDescent="0.3">
      <c r="F1209" s="76"/>
      <c r="G1209" s="76"/>
      <c r="H1209" s="76"/>
      <c r="I1209" s="76"/>
    </row>
    <row r="1210" spans="6:9" x14ac:dyDescent="0.3">
      <c r="F1210" s="76"/>
      <c r="G1210" s="76"/>
      <c r="H1210" s="76"/>
      <c r="I1210" s="76"/>
    </row>
    <row r="1211" spans="6:9" x14ac:dyDescent="0.3">
      <c r="F1211" s="76"/>
      <c r="G1211" s="76"/>
      <c r="H1211" s="76"/>
      <c r="I1211" s="76"/>
    </row>
    <row r="1212" spans="6:9" x14ac:dyDescent="0.3">
      <c r="F1212" s="76"/>
      <c r="G1212" s="76"/>
      <c r="H1212" s="76"/>
      <c r="I1212" s="76"/>
    </row>
    <row r="1213" spans="6:9" x14ac:dyDescent="0.3">
      <c r="F1213" s="76"/>
      <c r="G1213" s="76"/>
      <c r="H1213" s="76"/>
      <c r="I1213" s="76"/>
    </row>
    <row r="1214" spans="6:9" x14ac:dyDescent="0.3">
      <c r="F1214" s="76"/>
      <c r="G1214" s="76"/>
      <c r="H1214" s="76"/>
      <c r="I1214" s="76"/>
    </row>
    <row r="1215" spans="6:9" x14ac:dyDescent="0.3">
      <c r="F1215" s="76"/>
      <c r="G1215" s="76"/>
      <c r="H1215" s="76"/>
      <c r="I1215" s="76"/>
    </row>
    <row r="1216" spans="6:9" x14ac:dyDescent="0.3">
      <c r="F1216" s="76"/>
      <c r="G1216" s="76"/>
      <c r="H1216" s="76"/>
      <c r="I1216" s="76"/>
    </row>
    <row r="1217" spans="6:9" x14ac:dyDescent="0.3">
      <c r="F1217" s="76"/>
      <c r="G1217" s="76"/>
      <c r="H1217" s="76"/>
      <c r="I1217" s="76"/>
    </row>
    <row r="1218" spans="6:9" x14ac:dyDescent="0.3">
      <c r="F1218" s="76"/>
      <c r="G1218" s="76"/>
      <c r="H1218" s="76"/>
      <c r="I1218" s="76"/>
    </row>
    <row r="1219" spans="6:9" x14ac:dyDescent="0.3">
      <c r="F1219" s="76"/>
      <c r="G1219" s="76"/>
      <c r="H1219" s="76"/>
      <c r="I1219" s="76"/>
    </row>
    <row r="1220" spans="6:9" x14ac:dyDescent="0.3">
      <c r="F1220" s="76"/>
      <c r="G1220" s="76"/>
      <c r="H1220" s="76"/>
      <c r="I1220" s="76"/>
    </row>
    <row r="1221" spans="6:9" x14ac:dyDescent="0.3">
      <c r="F1221" s="76"/>
      <c r="G1221" s="76"/>
      <c r="H1221" s="76"/>
      <c r="I1221" s="76"/>
    </row>
    <row r="1222" spans="6:9" x14ac:dyDescent="0.3">
      <c r="F1222" s="76"/>
      <c r="G1222" s="76"/>
      <c r="H1222" s="76"/>
      <c r="I1222" s="76"/>
    </row>
    <row r="1223" spans="6:9" x14ac:dyDescent="0.3">
      <c r="F1223" s="76"/>
      <c r="G1223" s="76"/>
      <c r="H1223" s="76"/>
      <c r="I1223" s="76"/>
    </row>
    <row r="1224" spans="6:9" x14ac:dyDescent="0.3">
      <c r="F1224" s="76"/>
      <c r="G1224" s="76"/>
      <c r="H1224" s="76"/>
      <c r="I1224" s="76"/>
    </row>
    <row r="1225" spans="6:9" x14ac:dyDescent="0.3">
      <c r="F1225" s="76"/>
      <c r="G1225" s="76"/>
      <c r="H1225" s="76"/>
      <c r="I1225" s="76"/>
    </row>
    <row r="1226" spans="6:9" x14ac:dyDescent="0.3">
      <c r="F1226" s="76"/>
      <c r="G1226" s="76"/>
      <c r="H1226" s="76"/>
      <c r="I1226" s="76"/>
    </row>
    <row r="1227" spans="6:9" x14ac:dyDescent="0.3">
      <c r="F1227" s="76"/>
      <c r="G1227" s="76"/>
      <c r="H1227" s="76"/>
      <c r="I1227" s="76"/>
    </row>
    <row r="1228" spans="6:9" x14ac:dyDescent="0.3">
      <c r="F1228" s="76"/>
      <c r="G1228" s="76"/>
      <c r="H1228" s="76"/>
      <c r="I1228" s="76"/>
    </row>
    <row r="1229" spans="6:9" x14ac:dyDescent="0.3">
      <c r="F1229" s="76"/>
      <c r="G1229" s="76"/>
      <c r="H1229" s="76"/>
      <c r="I1229" s="76"/>
    </row>
    <row r="1230" spans="6:9" x14ac:dyDescent="0.3">
      <c r="F1230" s="76"/>
      <c r="G1230" s="76"/>
      <c r="H1230" s="76"/>
      <c r="I1230" s="76"/>
    </row>
    <row r="1231" spans="6:9" x14ac:dyDescent="0.3">
      <c r="F1231" s="76"/>
      <c r="G1231" s="76"/>
      <c r="H1231" s="76"/>
      <c r="I1231" s="76"/>
    </row>
    <row r="1232" spans="6:9" x14ac:dyDescent="0.3">
      <c r="F1232" s="76"/>
      <c r="G1232" s="76"/>
      <c r="H1232" s="76"/>
      <c r="I1232" s="76"/>
    </row>
    <row r="1233" spans="6:9" x14ac:dyDescent="0.3">
      <c r="F1233" s="76"/>
      <c r="G1233" s="76"/>
      <c r="H1233" s="76"/>
      <c r="I1233" s="76"/>
    </row>
    <row r="1234" spans="6:9" x14ac:dyDescent="0.3">
      <c r="F1234" s="76"/>
      <c r="G1234" s="76"/>
      <c r="H1234" s="76"/>
      <c r="I1234" s="76"/>
    </row>
    <row r="1235" spans="6:9" x14ac:dyDescent="0.3">
      <c r="F1235" s="76"/>
      <c r="G1235" s="76"/>
      <c r="H1235" s="76"/>
      <c r="I1235" s="76"/>
    </row>
    <row r="1236" spans="6:9" x14ac:dyDescent="0.3">
      <c r="F1236" s="76"/>
      <c r="G1236" s="76"/>
      <c r="H1236" s="76"/>
      <c r="I1236" s="76"/>
    </row>
    <row r="1237" spans="6:9" x14ac:dyDescent="0.3">
      <c r="F1237" s="76"/>
      <c r="G1237" s="76"/>
      <c r="H1237" s="76"/>
      <c r="I1237" s="76"/>
    </row>
    <row r="1238" spans="6:9" x14ac:dyDescent="0.3">
      <c r="F1238" s="76"/>
      <c r="G1238" s="76"/>
      <c r="H1238" s="76"/>
      <c r="I1238" s="76"/>
    </row>
    <row r="1239" spans="6:9" x14ac:dyDescent="0.3">
      <c r="F1239" s="76"/>
      <c r="G1239" s="76"/>
      <c r="H1239" s="76"/>
      <c r="I1239" s="76"/>
    </row>
    <row r="1240" spans="6:9" x14ac:dyDescent="0.3">
      <c r="F1240" s="76"/>
      <c r="G1240" s="76"/>
      <c r="H1240" s="76"/>
      <c r="I1240" s="76"/>
    </row>
    <row r="1241" spans="6:9" x14ac:dyDescent="0.3">
      <c r="F1241" s="76"/>
      <c r="G1241" s="76"/>
      <c r="H1241" s="76"/>
      <c r="I1241" s="76"/>
    </row>
    <row r="1242" spans="6:9" x14ac:dyDescent="0.3">
      <c r="F1242" s="76"/>
      <c r="G1242" s="76"/>
      <c r="H1242" s="76"/>
      <c r="I1242" s="76"/>
    </row>
    <row r="1243" spans="6:9" x14ac:dyDescent="0.3">
      <c r="F1243" s="76"/>
      <c r="G1243" s="76"/>
      <c r="H1243" s="76"/>
      <c r="I1243" s="76"/>
    </row>
    <row r="1244" spans="6:9" x14ac:dyDescent="0.3">
      <c r="F1244" s="76"/>
      <c r="G1244" s="76"/>
      <c r="H1244" s="76"/>
      <c r="I1244" s="76"/>
    </row>
    <row r="1245" spans="6:9" x14ac:dyDescent="0.3">
      <c r="F1245" s="76"/>
      <c r="G1245" s="76"/>
      <c r="H1245" s="76"/>
      <c r="I1245" s="76"/>
    </row>
    <row r="1246" spans="6:9" x14ac:dyDescent="0.3">
      <c r="F1246" s="76"/>
      <c r="G1246" s="76"/>
      <c r="H1246" s="76"/>
      <c r="I1246" s="76"/>
    </row>
    <row r="1247" spans="6:9" x14ac:dyDescent="0.3">
      <c r="F1247" s="76"/>
      <c r="G1247" s="76"/>
      <c r="H1247" s="76"/>
      <c r="I1247" s="76"/>
    </row>
    <row r="1248" spans="6:9" x14ac:dyDescent="0.3">
      <c r="F1248" s="76"/>
      <c r="G1248" s="76"/>
      <c r="H1248" s="76"/>
      <c r="I1248" s="76"/>
    </row>
    <row r="1249" spans="6:9" x14ac:dyDescent="0.3">
      <c r="F1249" s="76"/>
      <c r="G1249" s="76"/>
      <c r="H1249" s="76"/>
      <c r="I1249" s="76"/>
    </row>
    <row r="1250" spans="6:9" x14ac:dyDescent="0.3">
      <c r="F1250" s="76"/>
      <c r="G1250" s="76"/>
      <c r="H1250" s="76"/>
      <c r="I1250" s="76"/>
    </row>
    <row r="1251" spans="6:9" x14ac:dyDescent="0.3">
      <c r="F1251" s="76"/>
      <c r="G1251" s="76"/>
      <c r="H1251" s="76"/>
      <c r="I1251" s="76"/>
    </row>
    <row r="1252" spans="6:9" x14ac:dyDescent="0.3">
      <c r="F1252" s="76"/>
      <c r="G1252" s="76"/>
      <c r="H1252" s="76"/>
      <c r="I1252" s="76"/>
    </row>
    <row r="1253" spans="6:9" x14ac:dyDescent="0.3">
      <c r="F1253" s="76"/>
      <c r="G1253" s="76"/>
      <c r="H1253" s="76"/>
      <c r="I1253" s="76"/>
    </row>
    <row r="1254" spans="6:9" x14ac:dyDescent="0.3">
      <c r="F1254" s="76"/>
      <c r="G1254" s="76"/>
      <c r="H1254" s="76"/>
      <c r="I1254" s="76"/>
    </row>
    <row r="1255" spans="6:9" x14ac:dyDescent="0.3">
      <c r="F1255" s="76"/>
      <c r="G1255" s="76"/>
      <c r="H1255" s="76"/>
      <c r="I1255" s="76"/>
    </row>
    <row r="1256" spans="6:9" x14ac:dyDescent="0.3">
      <c r="F1256" s="76"/>
      <c r="G1256" s="76"/>
      <c r="H1256" s="76"/>
      <c r="I1256" s="76"/>
    </row>
    <row r="1257" spans="6:9" x14ac:dyDescent="0.3">
      <c r="F1257" s="76"/>
      <c r="G1257" s="76"/>
      <c r="H1257" s="76"/>
      <c r="I1257" s="76"/>
    </row>
    <row r="1258" spans="6:9" x14ac:dyDescent="0.3">
      <c r="F1258" s="76"/>
      <c r="G1258" s="76"/>
      <c r="H1258" s="76"/>
      <c r="I1258" s="76"/>
    </row>
    <row r="1259" spans="6:9" x14ac:dyDescent="0.3">
      <c r="F1259" s="76"/>
      <c r="G1259" s="76"/>
      <c r="H1259" s="76"/>
      <c r="I1259" s="76"/>
    </row>
    <row r="1260" spans="6:9" x14ac:dyDescent="0.3">
      <c r="F1260" s="76"/>
      <c r="G1260" s="76"/>
      <c r="H1260" s="76"/>
      <c r="I1260" s="76"/>
    </row>
    <row r="1261" spans="6:9" x14ac:dyDescent="0.3">
      <c r="F1261" s="76"/>
      <c r="G1261" s="76"/>
      <c r="H1261" s="76"/>
      <c r="I1261" s="76"/>
    </row>
    <row r="1262" spans="6:9" x14ac:dyDescent="0.3">
      <c r="F1262" s="76"/>
      <c r="G1262" s="76"/>
      <c r="H1262" s="76"/>
      <c r="I1262" s="76"/>
    </row>
    <row r="1263" spans="6:9" x14ac:dyDescent="0.3">
      <c r="F1263" s="76"/>
      <c r="G1263" s="76"/>
      <c r="H1263" s="76"/>
      <c r="I1263" s="76"/>
    </row>
    <row r="1264" spans="6:9" x14ac:dyDescent="0.3">
      <c r="F1264" s="76"/>
      <c r="G1264" s="76"/>
      <c r="H1264" s="76"/>
      <c r="I1264" s="76"/>
    </row>
    <row r="1265" spans="6:9" x14ac:dyDescent="0.3">
      <c r="F1265" s="76"/>
      <c r="G1265" s="76"/>
      <c r="H1265" s="76"/>
      <c r="I1265" s="76"/>
    </row>
    <row r="1266" spans="6:9" x14ac:dyDescent="0.3">
      <c r="F1266" s="76"/>
      <c r="G1266" s="76"/>
      <c r="H1266" s="76"/>
      <c r="I1266" s="76"/>
    </row>
    <row r="1267" spans="6:9" x14ac:dyDescent="0.3">
      <c r="F1267" s="76"/>
      <c r="G1267" s="76"/>
      <c r="H1267" s="76"/>
      <c r="I1267" s="76"/>
    </row>
    <row r="1268" spans="6:9" x14ac:dyDescent="0.3">
      <c r="F1268" s="76"/>
      <c r="G1268" s="76"/>
      <c r="H1268" s="76"/>
      <c r="I1268" s="76"/>
    </row>
    <row r="1269" spans="6:9" x14ac:dyDescent="0.3">
      <c r="F1269" s="76"/>
      <c r="G1269" s="76"/>
      <c r="H1269" s="76"/>
      <c r="I1269" s="76"/>
    </row>
    <row r="1270" spans="6:9" x14ac:dyDescent="0.3">
      <c r="F1270" s="76"/>
      <c r="G1270" s="76"/>
      <c r="H1270" s="76"/>
      <c r="I1270" s="76"/>
    </row>
    <row r="1271" spans="6:9" x14ac:dyDescent="0.3">
      <c r="F1271" s="76"/>
      <c r="G1271" s="76"/>
      <c r="H1271" s="76"/>
      <c r="I1271" s="76"/>
    </row>
    <row r="1272" spans="6:9" x14ac:dyDescent="0.3">
      <c r="F1272" s="76"/>
      <c r="G1272" s="76"/>
      <c r="H1272" s="76"/>
      <c r="I1272" s="76"/>
    </row>
    <row r="1273" spans="6:9" x14ac:dyDescent="0.3">
      <c r="F1273" s="76"/>
      <c r="G1273" s="76"/>
      <c r="H1273" s="76"/>
      <c r="I1273" s="76"/>
    </row>
    <row r="1274" spans="6:9" x14ac:dyDescent="0.3">
      <c r="F1274" s="76"/>
      <c r="G1274" s="76"/>
      <c r="H1274" s="76"/>
      <c r="I1274" s="76"/>
    </row>
    <row r="1275" spans="6:9" x14ac:dyDescent="0.3">
      <c r="F1275" s="76"/>
      <c r="G1275" s="76"/>
      <c r="H1275" s="76"/>
      <c r="I1275" s="76"/>
    </row>
    <row r="1276" spans="6:9" x14ac:dyDescent="0.3">
      <c r="F1276" s="76"/>
      <c r="G1276" s="76"/>
      <c r="H1276" s="76"/>
      <c r="I1276" s="76"/>
    </row>
    <row r="1277" spans="6:9" x14ac:dyDescent="0.3">
      <c r="F1277" s="76"/>
      <c r="G1277" s="76"/>
      <c r="H1277" s="76"/>
      <c r="I1277" s="76"/>
    </row>
    <row r="1278" spans="6:9" x14ac:dyDescent="0.3">
      <c r="F1278" s="76"/>
      <c r="G1278" s="76"/>
      <c r="H1278" s="76"/>
      <c r="I1278" s="76"/>
    </row>
    <row r="1279" spans="6:9" x14ac:dyDescent="0.3">
      <c r="F1279" s="76"/>
      <c r="G1279" s="76"/>
      <c r="H1279" s="76"/>
      <c r="I1279" s="76"/>
    </row>
    <row r="1280" spans="6:9" x14ac:dyDescent="0.3">
      <c r="F1280" s="76"/>
      <c r="G1280" s="76"/>
      <c r="H1280" s="76"/>
      <c r="I1280" s="76"/>
    </row>
    <row r="1281" spans="6:9" x14ac:dyDescent="0.3">
      <c r="F1281" s="76"/>
      <c r="G1281" s="76"/>
      <c r="H1281" s="76"/>
      <c r="I1281" s="76"/>
    </row>
    <row r="1282" spans="6:9" x14ac:dyDescent="0.3">
      <c r="F1282" s="76"/>
      <c r="G1282" s="76"/>
      <c r="H1282" s="76"/>
      <c r="I1282" s="76"/>
    </row>
    <row r="1283" spans="6:9" x14ac:dyDescent="0.3">
      <c r="F1283" s="76"/>
      <c r="G1283" s="76"/>
      <c r="H1283" s="76"/>
      <c r="I1283" s="76"/>
    </row>
    <row r="1284" spans="6:9" x14ac:dyDescent="0.3">
      <c r="F1284" s="76"/>
      <c r="G1284" s="76"/>
      <c r="H1284" s="76"/>
      <c r="I1284" s="76"/>
    </row>
    <row r="1285" spans="6:9" x14ac:dyDescent="0.3">
      <c r="F1285" s="76"/>
      <c r="G1285" s="76"/>
      <c r="H1285" s="76"/>
      <c r="I1285" s="76"/>
    </row>
    <row r="1286" spans="6:9" x14ac:dyDescent="0.3">
      <c r="F1286" s="76"/>
      <c r="G1286" s="76"/>
      <c r="H1286" s="76"/>
      <c r="I1286" s="76"/>
    </row>
    <row r="1287" spans="6:9" x14ac:dyDescent="0.3">
      <c r="F1287" s="76"/>
      <c r="G1287" s="76"/>
      <c r="H1287" s="76"/>
      <c r="I1287" s="76"/>
    </row>
    <row r="1288" spans="6:9" x14ac:dyDescent="0.3">
      <c r="F1288" s="76"/>
      <c r="G1288" s="76"/>
      <c r="H1288" s="76"/>
      <c r="I1288" s="76"/>
    </row>
    <row r="1289" spans="6:9" x14ac:dyDescent="0.3">
      <c r="F1289" s="76"/>
      <c r="G1289" s="76"/>
      <c r="H1289" s="76"/>
      <c r="I1289" s="76"/>
    </row>
    <row r="1290" spans="6:9" x14ac:dyDescent="0.3">
      <c r="F1290" s="76"/>
      <c r="G1290" s="76"/>
      <c r="H1290" s="76"/>
      <c r="I1290" s="76"/>
    </row>
    <row r="1291" spans="6:9" x14ac:dyDescent="0.3">
      <c r="F1291" s="76"/>
      <c r="G1291" s="76"/>
      <c r="H1291" s="76"/>
      <c r="I1291" s="76"/>
    </row>
    <row r="1292" spans="6:9" x14ac:dyDescent="0.3">
      <c r="F1292" s="76"/>
      <c r="G1292" s="76"/>
      <c r="H1292" s="76"/>
      <c r="I1292" s="76"/>
    </row>
    <row r="1293" spans="6:9" x14ac:dyDescent="0.3">
      <c r="F1293" s="76"/>
      <c r="G1293" s="76"/>
      <c r="H1293" s="76"/>
      <c r="I1293" s="76"/>
    </row>
    <row r="1294" spans="6:9" x14ac:dyDescent="0.3">
      <c r="F1294" s="76"/>
      <c r="G1294" s="76"/>
      <c r="H1294" s="76"/>
      <c r="I1294" s="76"/>
    </row>
    <row r="1295" spans="6:9" x14ac:dyDescent="0.3">
      <c r="F1295" s="76"/>
      <c r="G1295" s="76"/>
      <c r="H1295" s="76"/>
      <c r="I1295" s="76"/>
    </row>
    <row r="1296" spans="6:9" x14ac:dyDescent="0.3">
      <c r="F1296" s="76"/>
      <c r="G1296" s="76"/>
      <c r="H1296" s="76"/>
      <c r="I1296" s="76"/>
    </row>
    <row r="1297" spans="6:9" x14ac:dyDescent="0.3">
      <c r="F1297" s="76"/>
      <c r="G1297" s="76"/>
      <c r="H1297" s="76"/>
      <c r="I1297" s="76"/>
    </row>
    <row r="1298" spans="6:9" x14ac:dyDescent="0.3">
      <c r="F1298" s="76"/>
      <c r="G1298" s="76"/>
      <c r="H1298" s="76"/>
      <c r="I1298" s="76"/>
    </row>
    <row r="1299" spans="6:9" x14ac:dyDescent="0.3">
      <c r="F1299" s="76"/>
      <c r="G1299" s="76"/>
      <c r="H1299" s="76"/>
      <c r="I1299" s="76"/>
    </row>
    <row r="1300" spans="6:9" x14ac:dyDescent="0.3">
      <c r="F1300" s="76"/>
      <c r="G1300" s="76"/>
      <c r="H1300" s="76"/>
      <c r="I1300" s="76"/>
    </row>
    <row r="1301" spans="6:9" x14ac:dyDescent="0.3">
      <c r="F1301" s="76"/>
      <c r="G1301" s="76"/>
      <c r="H1301" s="76"/>
      <c r="I1301" s="76"/>
    </row>
    <row r="1302" spans="6:9" x14ac:dyDescent="0.3">
      <c r="F1302" s="76"/>
      <c r="G1302" s="76"/>
      <c r="H1302" s="76"/>
      <c r="I1302" s="76"/>
    </row>
    <row r="1303" spans="6:9" x14ac:dyDescent="0.3">
      <c r="F1303" s="76"/>
      <c r="G1303" s="76"/>
      <c r="H1303" s="76"/>
      <c r="I1303" s="76"/>
    </row>
    <row r="1304" spans="6:9" x14ac:dyDescent="0.3">
      <c r="F1304" s="76"/>
      <c r="G1304" s="76"/>
      <c r="H1304" s="76"/>
      <c r="I1304" s="76"/>
    </row>
    <row r="1305" spans="6:9" x14ac:dyDescent="0.3">
      <c r="F1305" s="76"/>
      <c r="G1305" s="76"/>
      <c r="H1305" s="76"/>
      <c r="I1305" s="76"/>
    </row>
    <row r="1306" spans="6:9" x14ac:dyDescent="0.3">
      <c r="F1306" s="76"/>
      <c r="G1306" s="76"/>
      <c r="H1306" s="76"/>
      <c r="I1306" s="76"/>
    </row>
    <row r="1307" spans="6:9" x14ac:dyDescent="0.3">
      <c r="F1307" s="76"/>
      <c r="G1307" s="76"/>
      <c r="H1307" s="76"/>
      <c r="I1307" s="76"/>
    </row>
    <row r="1308" spans="6:9" x14ac:dyDescent="0.3">
      <c r="F1308" s="76"/>
      <c r="G1308" s="76"/>
      <c r="H1308" s="76"/>
      <c r="I1308" s="76"/>
    </row>
    <row r="1309" spans="6:9" x14ac:dyDescent="0.3">
      <c r="F1309" s="76"/>
      <c r="G1309" s="76"/>
      <c r="H1309" s="76"/>
      <c r="I1309" s="76"/>
    </row>
    <row r="1310" spans="6:9" x14ac:dyDescent="0.3">
      <c r="F1310" s="76"/>
      <c r="G1310" s="76"/>
      <c r="H1310" s="76"/>
      <c r="I1310" s="76"/>
    </row>
    <row r="1311" spans="6:9" x14ac:dyDescent="0.3">
      <c r="F1311" s="76"/>
      <c r="G1311" s="76"/>
      <c r="H1311" s="76"/>
      <c r="I1311" s="76"/>
    </row>
    <row r="1312" spans="6:9" x14ac:dyDescent="0.3">
      <c r="F1312" s="76"/>
      <c r="G1312" s="76"/>
      <c r="H1312" s="76"/>
      <c r="I1312" s="76"/>
    </row>
    <row r="1313" spans="6:9" x14ac:dyDescent="0.3">
      <c r="F1313" s="76"/>
      <c r="G1313" s="76"/>
      <c r="H1313" s="76"/>
      <c r="I1313" s="76"/>
    </row>
    <row r="1314" spans="6:9" x14ac:dyDescent="0.3">
      <c r="F1314" s="76"/>
      <c r="G1314" s="76"/>
      <c r="H1314" s="76"/>
      <c r="I1314" s="76"/>
    </row>
    <row r="1315" spans="6:9" x14ac:dyDescent="0.3">
      <c r="F1315" s="76"/>
      <c r="G1315" s="76"/>
      <c r="H1315" s="76"/>
      <c r="I1315" s="76"/>
    </row>
    <row r="1316" spans="6:9" x14ac:dyDescent="0.3">
      <c r="F1316" s="76"/>
      <c r="G1316" s="76"/>
      <c r="H1316" s="76"/>
      <c r="I1316" s="76"/>
    </row>
    <row r="1317" spans="6:9" x14ac:dyDescent="0.3">
      <c r="F1317" s="76"/>
      <c r="G1317" s="76"/>
      <c r="H1317" s="76"/>
      <c r="I1317" s="76"/>
    </row>
    <row r="1318" spans="6:9" x14ac:dyDescent="0.3">
      <c r="F1318" s="76"/>
      <c r="G1318" s="76"/>
      <c r="H1318" s="76"/>
      <c r="I1318" s="76"/>
    </row>
    <row r="1319" spans="6:9" x14ac:dyDescent="0.3">
      <c r="F1319" s="76"/>
      <c r="G1319" s="76"/>
      <c r="H1319" s="76"/>
      <c r="I1319" s="76"/>
    </row>
    <row r="1320" spans="6:9" x14ac:dyDescent="0.3">
      <c r="F1320" s="76"/>
      <c r="G1320" s="76"/>
      <c r="H1320" s="76"/>
      <c r="I1320" s="76"/>
    </row>
    <row r="1321" spans="6:9" x14ac:dyDescent="0.3">
      <c r="F1321" s="76"/>
      <c r="G1321" s="76"/>
      <c r="H1321" s="76"/>
      <c r="I1321" s="76"/>
    </row>
    <row r="1322" spans="6:9" x14ac:dyDescent="0.3">
      <c r="F1322" s="76"/>
      <c r="G1322" s="76"/>
      <c r="H1322" s="76"/>
      <c r="I1322" s="76"/>
    </row>
    <row r="1323" spans="6:9" x14ac:dyDescent="0.3">
      <c r="F1323" s="76"/>
      <c r="G1323" s="76"/>
      <c r="H1323" s="76"/>
      <c r="I1323" s="76"/>
    </row>
    <row r="1324" spans="6:9" x14ac:dyDescent="0.3">
      <c r="F1324" s="76"/>
      <c r="G1324" s="76"/>
      <c r="H1324" s="76"/>
      <c r="I1324" s="76"/>
    </row>
    <row r="1325" spans="6:9" x14ac:dyDescent="0.3">
      <c r="F1325" s="76"/>
      <c r="G1325" s="76"/>
      <c r="H1325" s="76"/>
      <c r="I1325" s="76"/>
    </row>
    <row r="1326" spans="6:9" x14ac:dyDescent="0.3">
      <c r="F1326" s="76"/>
      <c r="G1326" s="76"/>
      <c r="H1326" s="76"/>
      <c r="I1326" s="76"/>
    </row>
    <row r="1327" spans="6:9" x14ac:dyDescent="0.3">
      <c r="F1327" s="76"/>
      <c r="G1327" s="76"/>
      <c r="H1327" s="76"/>
      <c r="I1327" s="76"/>
    </row>
    <row r="1328" spans="6:9" x14ac:dyDescent="0.3">
      <c r="F1328" s="76"/>
      <c r="G1328" s="76"/>
      <c r="H1328" s="76"/>
      <c r="I1328" s="76"/>
    </row>
    <row r="1329" spans="6:9" x14ac:dyDescent="0.3">
      <c r="F1329" s="76"/>
      <c r="G1329" s="76"/>
      <c r="H1329" s="76"/>
      <c r="I1329" s="76"/>
    </row>
    <row r="1330" spans="6:9" x14ac:dyDescent="0.3">
      <c r="F1330" s="76"/>
      <c r="G1330" s="76"/>
      <c r="H1330" s="76"/>
      <c r="I1330" s="76"/>
    </row>
    <row r="1331" spans="6:9" x14ac:dyDescent="0.3">
      <c r="F1331" s="76"/>
      <c r="G1331" s="76"/>
      <c r="H1331" s="76"/>
      <c r="I1331" s="76"/>
    </row>
    <row r="1332" spans="6:9" x14ac:dyDescent="0.3">
      <c r="F1332" s="76"/>
      <c r="G1332" s="76"/>
      <c r="H1332" s="76"/>
      <c r="I1332" s="76"/>
    </row>
    <row r="1333" spans="6:9" x14ac:dyDescent="0.3">
      <c r="F1333" s="76"/>
      <c r="G1333" s="76"/>
      <c r="H1333" s="76"/>
      <c r="I1333" s="76"/>
    </row>
    <row r="1334" spans="6:9" x14ac:dyDescent="0.3">
      <c r="F1334" s="76"/>
      <c r="G1334" s="76"/>
      <c r="H1334" s="76"/>
      <c r="I1334" s="76"/>
    </row>
    <row r="1335" spans="6:9" x14ac:dyDescent="0.3">
      <c r="F1335" s="76"/>
      <c r="G1335" s="76"/>
      <c r="H1335" s="76"/>
      <c r="I1335" s="76"/>
    </row>
    <row r="1336" spans="6:9" x14ac:dyDescent="0.3">
      <c r="F1336" s="76"/>
      <c r="G1336" s="76"/>
      <c r="H1336" s="76"/>
      <c r="I1336" s="76"/>
    </row>
    <row r="1337" spans="6:9" x14ac:dyDescent="0.3">
      <c r="F1337" s="76"/>
      <c r="G1337" s="76"/>
      <c r="H1337" s="76"/>
      <c r="I1337" s="76"/>
    </row>
    <row r="1338" spans="6:9" x14ac:dyDescent="0.3">
      <c r="F1338" s="76"/>
      <c r="G1338" s="76"/>
      <c r="H1338" s="76"/>
      <c r="I1338" s="76"/>
    </row>
    <row r="1339" spans="6:9" x14ac:dyDescent="0.3">
      <c r="F1339" s="76"/>
      <c r="G1339" s="76"/>
      <c r="H1339" s="76"/>
      <c r="I1339" s="76"/>
    </row>
    <row r="1340" spans="6:9" x14ac:dyDescent="0.3">
      <c r="F1340" s="76"/>
      <c r="G1340" s="76"/>
      <c r="H1340" s="76"/>
      <c r="I1340" s="76"/>
    </row>
    <row r="1341" spans="6:9" x14ac:dyDescent="0.3">
      <c r="F1341" s="76"/>
      <c r="G1341" s="76"/>
      <c r="H1341" s="76"/>
      <c r="I1341" s="76"/>
    </row>
    <row r="1342" spans="6:9" x14ac:dyDescent="0.3">
      <c r="F1342" s="76"/>
      <c r="G1342" s="76"/>
      <c r="H1342" s="76"/>
      <c r="I1342" s="76"/>
    </row>
    <row r="1343" spans="6:9" x14ac:dyDescent="0.3">
      <c r="F1343" s="76"/>
      <c r="G1343" s="76"/>
      <c r="H1343" s="76"/>
      <c r="I1343" s="76"/>
    </row>
    <row r="1344" spans="6:9" x14ac:dyDescent="0.3">
      <c r="F1344" s="76"/>
      <c r="G1344" s="76"/>
      <c r="H1344" s="76"/>
      <c r="I1344" s="76"/>
    </row>
    <row r="1345" spans="6:9" x14ac:dyDescent="0.3">
      <c r="F1345" s="76"/>
      <c r="G1345" s="76"/>
      <c r="H1345" s="76"/>
      <c r="I1345" s="76"/>
    </row>
    <row r="1346" spans="6:9" x14ac:dyDescent="0.3">
      <c r="F1346" s="76"/>
      <c r="G1346" s="76"/>
      <c r="H1346" s="76"/>
      <c r="I1346" s="76"/>
    </row>
    <row r="1347" spans="6:9" x14ac:dyDescent="0.3">
      <c r="F1347" s="76"/>
      <c r="G1347" s="76"/>
      <c r="H1347" s="76"/>
      <c r="I1347" s="76"/>
    </row>
    <row r="1348" spans="6:9" x14ac:dyDescent="0.3">
      <c r="F1348" s="76"/>
      <c r="G1348" s="76"/>
      <c r="H1348" s="76"/>
      <c r="I1348" s="76"/>
    </row>
    <row r="1349" spans="6:9" x14ac:dyDescent="0.3">
      <c r="F1349" s="76"/>
      <c r="G1349" s="76"/>
      <c r="H1349" s="76"/>
      <c r="I1349" s="76"/>
    </row>
    <row r="1350" spans="6:9" x14ac:dyDescent="0.3">
      <c r="F1350" s="76"/>
      <c r="G1350" s="76"/>
      <c r="H1350" s="76"/>
      <c r="I1350" s="76"/>
    </row>
    <row r="1351" spans="6:9" x14ac:dyDescent="0.3">
      <c r="F1351" s="76"/>
      <c r="G1351" s="76"/>
      <c r="H1351" s="76"/>
      <c r="I1351" s="76"/>
    </row>
    <row r="1352" spans="6:9" x14ac:dyDescent="0.3">
      <c r="F1352" s="76"/>
      <c r="G1352" s="76"/>
      <c r="H1352" s="76"/>
      <c r="I1352" s="76"/>
    </row>
    <row r="1353" spans="6:9" x14ac:dyDescent="0.3">
      <c r="F1353" s="76"/>
      <c r="G1353" s="76"/>
      <c r="H1353" s="76"/>
      <c r="I1353" s="76"/>
    </row>
    <row r="1354" spans="6:9" x14ac:dyDescent="0.3">
      <c r="F1354" s="76"/>
      <c r="G1354" s="76"/>
      <c r="H1354" s="76"/>
      <c r="I1354" s="76"/>
    </row>
    <row r="1355" spans="6:9" x14ac:dyDescent="0.3">
      <c r="F1355" s="76"/>
      <c r="G1355" s="76"/>
      <c r="H1355" s="76"/>
      <c r="I1355" s="76"/>
    </row>
    <row r="1356" spans="6:9" x14ac:dyDescent="0.3">
      <c r="F1356" s="76"/>
      <c r="G1356" s="76"/>
      <c r="H1356" s="76"/>
      <c r="I1356" s="76"/>
    </row>
    <row r="1357" spans="6:9" x14ac:dyDescent="0.3">
      <c r="F1357" s="76"/>
      <c r="G1357" s="76"/>
      <c r="H1357" s="76"/>
      <c r="I1357" s="76"/>
    </row>
    <row r="1358" spans="6:9" x14ac:dyDescent="0.3">
      <c r="F1358" s="76"/>
      <c r="G1358" s="76"/>
      <c r="H1358" s="76"/>
      <c r="I1358" s="76"/>
    </row>
    <row r="1359" spans="6:9" x14ac:dyDescent="0.3">
      <c r="F1359" s="76"/>
      <c r="G1359" s="76"/>
      <c r="H1359" s="76"/>
      <c r="I1359" s="76"/>
    </row>
    <row r="1360" spans="6:9" x14ac:dyDescent="0.3">
      <c r="F1360" s="76"/>
      <c r="G1360" s="76"/>
      <c r="H1360" s="76"/>
      <c r="I1360" s="76"/>
    </row>
    <row r="1361" spans="6:9" x14ac:dyDescent="0.3">
      <c r="F1361" s="76"/>
      <c r="G1361" s="76"/>
      <c r="H1361" s="76"/>
      <c r="I1361" s="76"/>
    </row>
    <row r="1362" spans="6:9" x14ac:dyDescent="0.3">
      <c r="F1362" s="76"/>
      <c r="G1362" s="76"/>
      <c r="H1362" s="76"/>
      <c r="I1362" s="76"/>
    </row>
    <row r="1363" spans="6:9" x14ac:dyDescent="0.3">
      <c r="F1363" s="76"/>
      <c r="G1363" s="76"/>
      <c r="H1363" s="76"/>
      <c r="I1363" s="76"/>
    </row>
    <row r="1364" spans="6:9" x14ac:dyDescent="0.3">
      <c r="F1364" s="76"/>
      <c r="G1364" s="76"/>
      <c r="H1364" s="76"/>
      <c r="I1364" s="76"/>
    </row>
    <row r="1365" spans="6:9" x14ac:dyDescent="0.3">
      <c r="F1365" s="76"/>
      <c r="G1365" s="76"/>
      <c r="H1365" s="76"/>
      <c r="I1365" s="76"/>
    </row>
    <row r="1366" spans="6:9" x14ac:dyDescent="0.3">
      <c r="F1366" s="76"/>
      <c r="G1366" s="76"/>
      <c r="H1366" s="76"/>
      <c r="I1366" s="76"/>
    </row>
    <row r="1367" spans="6:9" x14ac:dyDescent="0.3">
      <c r="F1367" s="76"/>
      <c r="G1367" s="76"/>
      <c r="H1367" s="76"/>
      <c r="I1367" s="76"/>
    </row>
    <row r="1368" spans="6:9" x14ac:dyDescent="0.3">
      <c r="F1368" s="76"/>
      <c r="G1368" s="76"/>
      <c r="H1368" s="76"/>
      <c r="I1368" s="76"/>
    </row>
    <row r="1369" spans="6:9" x14ac:dyDescent="0.3">
      <c r="F1369" s="76"/>
      <c r="G1369" s="76"/>
      <c r="H1369" s="76"/>
      <c r="I1369" s="76"/>
    </row>
    <row r="1370" spans="6:9" x14ac:dyDescent="0.3">
      <c r="F1370" s="76"/>
      <c r="G1370" s="76"/>
      <c r="H1370" s="76"/>
      <c r="I1370" s="76"/>
    </row>
    <row r="1371" spans="6:9" x14ac:dyDescent="0.3">
      <c r="F1371" s="76"/>
      <c r="G1371" s="76"/>
      <c r="H1371" s="76"/>
      <c r="I1371" s="76"/>
    </row>
    <row r="1372" spans="6:9" x14ac:dyDescent="0.3">
      <c r="F1372" s="76"/>
      <c r="G1372" s="76"/>
      <c r="H1372" s="76"/>
      <c r="I1372" s="76"/>
    </row>
    <row r="1373" spans="6:9" x14ac:dyDescent="0.3">
      <c r="F1373" s="76"/>
      <c r="G1373" s="76"/>
      <c r="H1373" s="76"/>
      <c r="I1373" s="76"/>
    </row>
    <row r="1374" spans="6:9" x14ac:dyDescent="0.3">
      <c r="F1374" s="76"/>
      <c r="G1374" s="76"/>
      <c r="H1374" s="76"/>
      <c r="I1374" s="76"/>
    </row>
    <row r="1375" spans="6:9" x14ac:dyDescent="0.3">
      <c r="F1375" s="76"/>
      <c r="G1375" s="76"/>
      <c r="H1375" s="76"/>
      <c r="I1375" s="76"/>
    </row>
    <row r="1376" spans="6:9" x14ac:dyDescent="0.3">
      <c r="F1376" s="76"/>
      <c r="G1376" s="76"/>
      <c r="H1376" s="76"/>
      <c r="I1376" s="76"/>
    </row>
    <row r="1377" spans="6:9" x14ac:dyDescent="0.3">
      <c r="F1377" s="76"/>
      <c r="G1377" s="76"/>
      <c r="H1377" s="76"/>
      <c r="I1377" s="76"/>
    </row>
    <row r="1378" spans="6:9" x14ac:dyDescent="0.3">
      <c r="F1378" s="76"/>
      <c r="G1378" s="76"/>
      <c r="H1378" s="76"/>
      <c r="I1378" s="76"/>
    </row>
    <row r="1379" spans="6:9" x14ac:dyDescent="0.3">
      <c r="F1379" s="76"/>
      <c r="G1379" s="76"/>
      <c r="H1379" s="76"/>
      <c r="I1379" s="76"/>
    </row>
    <row r="1380" spans="6:9" x14ac:dyDescent="0.3">
      <c r="F1380" s="76"/>
      <c r="G1380" s="76"/>
      <c r="H1380" s="76"/>
      <c r="I1380" s="76"/>
    </row>
    <row r="1381" spans="6:9" x14ac:dyDescent="0.3">
      <c r="F1381" s="76"/>
      <c r="G1381" s="76"/>
      <c r="H1381" s="76"/>
      <c r="I1381" s="76"/>
    </row>
    <row r="1382" spans="6:9" x14ac:dyDescent="0.3">
      <c r="F1382" s="76"/>
      <c r="G1382" s="76"/>
      <c r="H1382" s="76"/>
      <c r="I1382" s="76"/>
    </row>
    <row r="1383" spans="6:9" x14ac:dyDescent="0.3">
      <c r="F1383" s="76"/>
      <c r="G1383" s="76"/>
      <c r="H1383" s="76"/>
      <c r="I1383" s="76"/>
    </row>
    <row r="1384" spans="6:9" x14ac:dyDescent="0.3">
      <c r="F1384" s="76"/>
      <c r="G1384" s="76"/>
      <c r="H1384" s="76"/>
      <c r="I1384" s="76"/>
    </row>
    <row r="1385" spans="6:9" x14ac:dyDescent="0.3">
      <c r="F1385" s="76"/>
      <c r="G1385" s="76"/>
      <c r="H1385" s="76"/>
      <c r="I1385" s="76"/>
    </row>
    <row r="1386" spans="6:9" x14ac:dyDescent="0.3">
      <c r="F1386" s="76"/>
      <c r="G1386" s="76"/>
      <c r="H1386" s="76"/>
      <c r="I1386" s="76"/>
    </row>
    <row r="1387" spans="6:9" x14ac:dyDescent="0.3">
      <c r="F1387" s="76"/>
      <c r="G1387" s="76"/>
      <c r="H1387" s="76"/>
      <c r="I1387" s="76"/>
    </row>
    <row r="1388" spans="6:9" x14ac:dyDescent="0.3">
      <c r="F1388" s="76"/>
      <c r="G1388" s="76"/>
      <c r="H1388" s="76"/>
      <c r="I1388" s="76"/>
    </row>
    <row r="1389" spans="6:9" x14ac:dyDescent="0.3">
      <c r="F1389" s="76"/>
      <c r="G1389" s="76"/>
      <c r="H1389" s="76"/>
      <c r="I1389" s="76"/>
    </row>
    <row r="1390" spans="6:9" x14ac:dyDescent="0.3">
      <c r="F1390" s="76"/>
      <c r="G1390" s="76"/>
      <c r="H1390" s="76"/>
      <c r="I1390" s="76"/>
    </row>
    <row r="1391" spans="6:9" x14ac:dyDescent="0.3">
      <c r="F1391" s="76"/>
      <c r="G1391" s="76"/>
      <c r="H1391" s="76"/>
      <c r="I1391" s="76"/>
    </row>
    <row r="1392" spans="6:9" x14ac:dyDescent="0.3">
      <c r="F1392" s="76"/>
      <c r="G1392" s="76"/>
      <c r="H1392" s="76"/>
      <c r="I1392" s="76"/>
    </row>
    <row r="1393" spans="6:9" x14ac:dyDescent="0.3">
      <c r="F1393" s="76"/>
      <c r="G1393" s="76"/>
      <c r="H1393" s="76"/>
      <c r="I1393" s="76"/>
    </row>
    <row r="1394" spans="6:9" x14ac:dyDescent="0.3">
      <c r="F1394" s="76"/>
      <c r="G1394" s="76"/>
      <c r="H1394" s="76"/>
      <c r="I1394" s="76"/>
    </row>
    <row r="1395" spans="6:9" x14ac:dyDescent="0.3">
      <c r="F1395" s="76"/>
      <c r="G1395" s="76"/>
      <c r="H1395" s="76"/>
      <c r="I1395" s="76"/>
    </row>
    <row r="1396" spans="6:9" x14ac:dyDescent="0.3">
      <c r="F1396" s="76"/>
      <c r="G1396" s="76"/>
      <c r="H1396" s="76"/>
      <c r="I1396" s="76"/>
    </row>
    <row r="1397" spans="6:9" x14ac:dyDescent="0.3">
      <c r="F1397" s="76"/>
      <c r="G1397" s="76"/>
      <c r="H1397" s="76"/>
      <c r="I1397" s="76"/>
    </row>
    <row r="1398" spans="6:9" x14ac:dyDescent="0.3">
      <c r="F1398" s="76"/>
      <c r="G1398" s="76"/>
      <c r="H1398" s="76"/>
      <c r="I1398" s="76"/>
    </row>
    <row r="1399" spans="6:9" x14ac:dyDescent="0.3">
      <c r="F1399" s="76"/>
      <c r="G1399" s="76"/>
      <c r="H1399" s="76"/>
      <c r="I1399" s="76"/>
    </row>
    <row r="1400" spans="6:9" x14ac:dyDescent="0.3">
      <c r="F1400" s="76"/>
      <c r="G1400" s="76"/>
      <c r="H1400" s="76"/>
      <c r="I1400" s="76"/>
    </row>
    <row r="1401" spans="6:9" x14ac:dyDescent="0.3">
      <c r="F1401" s="76"/>
      <c r="G1401" s="76"/>
      <c r="H1401" s="76"/>
      <c r="I1401" s="76"/>
    </row>
    <row r="1402" spans="6:9" x14ac:dyDescent="0.3">
      <c r="F1402" s="76"/>
      <c r="G1402" s="76"/>
      <c r="H1402" s="76"/>
      <c r="I1402" s="76"/>
    </row>
    <row r="1403" spans="6:9" x14ac:dyDescent="0.3">
      <c r="F1403" s="76"/>
      <c r="G1403" s="76"/>
      <c r="H1403" s="76"/>
      <c r="I1403" s="76"/>
    </row>
    <row r="1404" spans="6:9" x14ac:dyDescent="0.3">
      <c r="F1404" s="76"/>
      <c r="G1404" s="76"/>
      <c r="H1404" s="76"/>
      <c r="I1404" s="76"/>
    </row>
    <row r="1405" spans="6:9" x14ac:dyDescent="0.3">
      <c r="F1405" s="76"/>
      <c r="G1405" s="76"/>
      <c r="H1405" s="76"/>
      <c r="I1405" s="76"/>
    </row>
    <row r="1406" spans="6:9" x14ac:dyDescent="0.3">
      <c r="F1406" s="76"/>
      <c r="G1406" s="76"/>
      <c r="H1406" s="76"/>
      <c r="I1406" s="76"/>
    </row>
    <row r="1407" spans="6:9" x14ac:dyDescent="0.3">
      <c r="F1407" s="76"/>
      <c r="G1407" s="76"/>
      <c r="H1407" s="76"/>
      <c r="I1407" s="76"/>
    </row>
    <row r="1408" spans="6:9" x14ac:dyDescent="0.3">
      <c r="F1408" s="76"/>
      <c r="G1408" s="76"/>
      <c r="H1408" s="76"/>
      <c r="I1408" s="76"/>
    </row>
    <row r="1409" spans="6:9" x14ac:dyDescent="0.3">
      <c r="F1409" s="76"/>
      <c r="G1409" s="76"/>
      <c r="H1409" s="76"/>
      <c r="I1409" s="76"/>
    </row>
    <row r="1410" spans="6:9" x14ac:dyDescent="0.3">
      <c r="F1410" s="76"/>
      <c r="G1410" s="76"/>
      <c r="H1410" s="76"/>
      <c r="I1410" s="76"/>
    </row>
    <row r="1411" spans="6:9" x14ac:dyDescent="0.3">
      <c r="F1411" s="76"/>
      <c r="G1411" s="76"/>
      <c r="H1411" s="76"/>
      <c r="I1411" s="76"/>
    </row>
    <row r="1412" spans="6:9" x14ac:dyDescent="0.3">
      <c r="F1412" s="76"/>
      <c r="G1412" s="76"/>
      <c r="H1412" s="76"/>
      <c r="I1412" s="76"/>
    </row>
    <row r="1413" spans="6:9" x14ac:dyDescent="0.3">
      <c r="F1413" s="76"/>
      <c r="G1413" s="76"/>
      <c r="H1413" s="76"/>
      <c r="I1413" s="76"/>
    </row>
    <row r="1414" spans="6:9" x14ac:dyDescent="0.3">
      <c r="F1414" s="76"/>
      <c r="G1414" s="76"/>
      <c r="H1414" s="76"/>
      <c r="I1414" s="76"/>
    </row>
    <row r="1415" spans="6:9" x14ac:dyDescent="0.3">
      <c r="F1415" s="76"/>
      <c r="G1415" s="76"/>
      <c r="H1415" s="76"/>
      <c r="I1415" s="76"/>
    </row>
    <row r="1416" spans="6:9" x14ac:dyDescent="0.3">
      <c r="F1416" s="76"/>
      <c r="G1416" s="76"/>
      <c r="H1416" s="76"/>
      <c r="I1416" s="76"/>
    </row>
    <row r="1417" spans="6:9" x14ac:dyDescent="0.3">
      <c r="F1417" s="76"/>
      <c r="G1417" s="76"/>
      <c r="H1417" s="76"/>
      <c r="I1417" s="76"/>
    </row>
    <row r="1418" spans="6:9" x14ac:dyDescent="0.3">
      <c r="F1418" s="76"/>
      <c r="G1418" s="76"/>
      <c r="H1418" s="76"/>
      <c r="I1418" s="76"/>
    </row>
    <row r="1419" spans="6:9" x14ac:dyDescent="0.3">
      <c r="F1419" s="76"/>
      <c r="G1419" s="76"/>
      <c r="H1419" s="76"/>
      <c r="I1419" s="76"/>
    </row>
    <row r="1420" spans="6:9" x14ac:dyDescent="0.3">
      <c r="F1420" s="76"/>
      <c r="G1420" s="76"/>
      <c r="H1420" s="76"/>
      <c r="I1420" s="76"/>
    </row>
    <row r="1421" spans="6:9" x14ac:dyDescent="0.3">
      <c r="F1421" s="76"/>
      <c r="G1421" s="76"/>
      <c r="H1421" s="76"/>
      <c r="I1421" s="76"/>
    </row>
    <row r="1422" spans="6:9" x14ac:dyDescent="0.3">
      <c r="F1422" s="76"/>
      <c r="G1422" s="76"/>
      <c r="H1422" s="76"/>
      <c r="I1422" s="76"/>
    </row>
    <row r="1423" spans="6:9" x14ac:dyDescent="0.3">
      <c r="F1423" s="76"/>
      <c r="G1423" s="76"/>
      <c r="H1423" s="76"/>
      <c r="I1423" s="76"/>
    </row>
    <row r="1424" spans="6:9" x14ac:dyDescent="0.3">
      <c r="F1424" s="76"/>
      <c r="G1424" s="76"/>
      <c r="H1424" s="76"/>
      <c r="I1424" s="76"/>
    </row>
    <row r="1425" spans="6:9" x14ac:dyDescent="0.3">
      <c r="F1425" s="76"/>
      <c r="G1425" s="76"/>
      <c r="H1425" s="76"/>
      <c r="I1425" s="76"/>
    </row>
    <row r="1426" spans="6:9" x14ac:dyDescent="0.3">
      <c r="F1426" s="76"/>
      <c r="G1426" s="76"/>
      <c r="H1426" s="76"/>
      <c r="I1426" s="76"/>
    </row>
    <row r="1427" spans="6:9" x14ac:dyDescent="0.3">
      <c r="F1427" s="76"/>
      <c r="G1427" s="76"/>
      <c r="H1427" s="76"/>
      <c r="I1427" s="76"/>
    </row>
    <row r="1428" spans="6:9" x14ac:dyDescent="0.3">
      <c r="F1428" s="76"/>
      <c r="G1428" s="76"/>
      <c r="H1428" s="76"/>
      <c r="I1428" s="76"/>
    </row>
    <row r="1429" spans="6:9" x14ac:dyDescent="0.3">
      <c r="F1429" s="76"/>
      <c r="G1429" s="76"/>
      <c r="H1429" s="76"/>
      <c r="I1429" s="76"/>
    </row>
    <row r="1430" spans="6:9" x14ac:dyDescent="0.3">
      <c r="F1430" s="76"/>
      <c r="G1430" s="76"/>
      <c r="H1430" s="76"/>
      <c r="I1430" s="76"/>
    </row>
    <row r="1431" spans="6:9" x14ac:dyDescent="0.3">
      <c r="F1431" s="76"/>
      <c r="G1431" s="76"/>
      <c r="H1431" s="76"/>
      <c r="I1431" s="76"/>
    </row>
    <row r="1432" spans="6:9" x14ac:dyDescent="0.3">
      <c r="F1432" s="76"/>
      <c r="G1432" s="76"/>
      <c r="H1432" s="76"/>
      <c r="I1432" s="76"/>
    </row>
    <row r="1433" spans="6:9" x14ac:dyDescent="0.3">
      <c r="F1433" s="76"/>
      <c r="G1433" s="76"/>
      <c r="H1433" s="76"/>
      <c r="I1433" s="76"/>
    </row>
    <row r="1434" spans="6:9" x14ac:dyDescent="0.3">
      <c r="F1434" s="76"/>
      <c r="G1434" s="76"/>
      <c r="H1434" s="76"/>
      <c r="I1434" s="76"/>
    </row>
    <row r="1435" spans="6:9" x14ac:dyDescent="0.3">
      <c r="F1435" s="76"/>
      <c r="G1435" s="76"/>
      <c r="H1435" s="76"/>
      <c r="I1435" s="76"/>
    </row>
    <row r="1436" spans="6:9" x14ac:dyDescent="0.3">
      <c r="F1436" s="76"/>
      <c r="G1436" s="76"/>
      <c r="H1436" s="76"/>
      <c r="I1436" s="76"/>
    </row>
    <row r="1437" spans="6:9" x14ac:dyDescent="0.3">
      <c r="F1437" s="76"/>
      <c r="G1437" s="76"/>
      <c r="H1437" s="76"/>
      <c r="I1437" s="76"/>
    </row>
    <row r="1438" spans="6:9" x14ac:dyDescent="0.3">
      <c r="F1438" s="76"/>
      <c r="G1438" s="76"/>
      <c r="H1438" s="76"/>
      <c r="I1438" s="76"/>
    </row>
    <row r="1439" spans="6:9" x14ac:dyDescent="0.3">
      <c r="F1439" s="76"/>
      <c r="G1439" s="76"/>
      <c r="H1439" s="76"/>
      <c r="I1439" s="76"/>
    </row>
    <row r="1440" spans="6:9" x14ac:dyDescent="0.3">
      <c r="F1440" s="76"/>
      <c r="G1440" s="76"/>
      <c r="H1440" s="76"/>
      <c r="I1440" s="76"/>
    </row>
    <row r="1441" spans="6:9" x14ac:dyDescent="0.3">
      <c r="F1441" s="76"/>
      <c r="G1441" s="76"/>
      <c r="H1441" s="76"/>
      <c r="I1441" s="76"/>
    </row>
    <row r="1442" spans="6:9" x14ac:dyDescent="0.3">
      <c r="F1442" s="76"/>
      <c r="G1442" s="76"/>
      <c r="H1442" s="76"/>
      <c r="I1442" s="76"/>
    </row>
    <row r="1443" spans="6:9" x14ac:dyDescent="0.3">
      <c r="F1443" s="76"/>
      <c r="G1443" s="76"/>
      <c r="H1443" s="76"/>
      <c r="I1443" s="76"/>
    </row>
    <row r="1444" spans="6:9" x14ac:dyDescent="0.3">
      <c r="F1444" s="76"/>
      <c r="G1444" s="76"/>
      <c r="H1444" s="76"/>
      <c r="I1444" s="76"/>
    </row>
    <row r="1445" spans="6:9" x14ac:dyDescent="0.3">
      <c r="F1445" s="76"/>
      <c r="G1445" s="76"/>
      <c r="H1445" s="76"/>
      <c r="I1445" s="76"/>
    </row>
    <row r="1446" spans="6:9" x14ac:dyDescent="0.3">
      <c r="F1446" s="76"/>
      <c r="G1446" s="76"/>
      <c r="H1446" s="76"/>
      <c r="I1446" s="76"/>
    </row>
    <row r="1447" spans="6:9" x14ac:dyDescent="0.3">
      <c r="F1447" s="76"/>
      <c r="G1447" s="76"/>
      <c r="H1447" s="76"/>
      <c r="I1447" s="76"/>
    </row>
    <row r="1448" spans="6:9" x14ac:dyDescent="0.3">
      <c r="F1448" s="76"/>
      <c r="G1448" s="76"/>
      <c r="H1448" s="76"/>
      <c r="I1448" s="76"/>
    </row>
    <row r="1449" spans="6:9" x14ac:dyDescent="0.3">
      <c r="F1449" s="76"/>
      <c r="G1449" s="76"/>
      <c r="H1449" s="76"/>
      <c r="I1449" s="76"/>
    </row>
    <row r="1450" spans="6:9" x14ac:dyDescent="0.3">
      <c r="F1450" s="76"/>
      <c r="G1450" s="76"/>
      <c r="H1450" s="76"/>
      <c r="I1450" s="76"/>
    </row>
    <row r="1451" spans="6:9" x14ac:dyDescent="0.3">
      <c r="F1451" s="76"/>
      <c r="G1451" s="76"/>
      <c r="H1451" s="76"/>
      <c r="I1451" s="76"/>
    </row>
    <row r="1452" spans="6:9" x14ac:dyDescent="0.3">
      <c r="F1452" s="76"/>
      <c r="G1452" s="76"/>
      <c r="H1452" s="76"/>
      <c r="I1452" s="76"/>
    </row>
    <row r="1453" spans="6:9" x14ac:dyDescent="0.3">
      <c r="F1453" s="76"/>
      <c r="G1453" s="76"/>
      <c r="H1453" s="76"/>
      <c r="I1453" s="76"/>
    </row>
    <row r="1454" spans="6:9" x14ac:dyDescent="0.3">
      <c r="F1454" s="76"/>
      <c r="G1454" s="76"/>
      <c r="H1454" s="76"/>
      <c r="I1454" s="76"/>
    </row>
    <row r="1455" spans="6:9" x14ac:dyDescent="0.3">
      <c r="F1455" s="76"/>
      <c r="G1455" s="76"/>
      <c r="H1455" s="76"/>
      <c r="I1455" s="76"/>
    </row>
    <row r="1456" spans="6:9" x14ac:dyDescent="0.3">
      <c r="F1456" s="76"/>
      <c r="G1456" s="76"/>
      <c r="H1456" s="76"/>
      <c r="I1456" s="76"/>
    </row>
    <row r="1457" spans="6:9" x14ac:dyDescent="0.3">
      <c r="F1457" s="76"/>
      <c r="G1457" s="76"/>
      <c r="H1457" s="76"/>
      <c r="I1457" s="76"/>
    </row>
    <row r="1458" spans="6:9" x14ac:dyDescent="0.3">
      <c r="F1458" s="76"/>
      <c r="G1458" s="76"/>
      <c r="H1458" s="76"/>
      <c r="I1458" s="76"/>
    </row>
    <row r="1459" spans="6:9" x14ac:dyDescent="0.3">
      <c r="F1459" s="76"/>
      <c r="G1459" s="76"/>
      <c r="H1459" s="76"/>
      <c r="I1459" s="76"/>
    </row>
    <row r="1460" spans="6:9" x14ac:dyDescent="0.3">
      <c r="F1460" s="76"/>
      <c r="G1460" s="76"/>
      <c r="H1460" s="76"/>
      <c r="I1460" s="76"/>
    </row>
    <row r="1461" spans="6:9" x14ac:dyDescent="0.3">
      <c r="F1461" s="76"/>
      <c r="G1461" s="76"/>
      <c r="H1461" s="76"/>
      <c r="I1461" s="76"/>
    </row>
    <row r="1462" spans="6:9" x14ac:dyDescent="0.3">
      <c r="F1462" s="76"/>
      <c r="G1462" s="76"/>
      <c r="H1462" s="76"/>
      <c r="I1462" s="76"/>
    </row>
    <row r="1463" spans="6:9" x14ac:dyDescent="0.3">
      <c r="F1463" s="76"/>
      <c r="G1463" s="76"/>
      <c r="H1463" s="76"/>
      <c r="I1463" s="76"/>
    </row>
    <row r="1464" spans="6:9" x14ac:dyDescent="0.3">
      <c r="F1464" s="76"/>
      <c r="G1464" s="76"/>
      <c r="H1464" s="76"/>
      <c r="I1464" s="76"/>
    </row>
    <row r="1465" spans="6:9" x14ac:dyDescent="0.3">
      <c r="F1465" s="76"/>
      <c r="G1465" s="76"/>
      <c r="H1465" s="76"/>
      <c r="I1465" s="76"/>
    </row>
    <row r="1466" spans="6:9" x14ac:dyDescent="0.3">
      <c r="F1466" s="76"/>
      <c r="G1466" s="76"/>
      <c r="H1466" s="76"/>
      <c r="I1466" s="76"/>
    </row>
    <row r="1467" spans="6:9" x14ac:dyDescent="0.3">
      <c r="F1467" s="76"/>
      <c r="G1467" s="76"/>
      <c r="H1467" s="76"/>
      <c r="I1467" s="76"/>
    </row>
    <row r="1468" spans="6:9" x14ac:dyDescent="0.3">
      <c r="F1468" s="76"/>
      <c r="G1468" s="76"/>
      <c r="H1468" s="76"/>
      <c r="I1468" s="76"/>
    </row>
    <row r="1469" spans="6:9" x14ac:dyDescent="0.3">
      <c r="F1469" s="76"/>
      <c r="G1469" s="76"/>
      <c r="H1469" s="76"/>
      <c r="I1469" s="76"/>
    </row>
    <row r="1470" spans="6:9" x14ac:dyDescent="0.3">
      <c r="F1470" s="76"/>
      <c r="G1470" s="76"/>
      <c r="H1470" s="76"/>
      <c r="I1470" s="76"/>
    </row>
    <row r="1471" spans="6:9" x14ac:dyDescent="0.3">
      <c r="F1471" s="76"/>
      <c r="G1471" s="76"/>
      <c r="H1471" s="76"/>
      <c r="I1471" s="76"/>
    </row>
    <row r="1472" spans="6:9" x14ac:dyDescent="0.3">
      <c r="F1472" s="76"/>
      <c r="G1472" s="76"/>
      <c r="H1472" s="76"/>
      <c r="I1472" s="76"/>
    </row>
    <row r="1473" spans="6:9" x14ac:dyDescent="0.3">
      <c r="F1473" s="76"/>
      <c r="G1473" s="76"/>
      <c r="H1473" s="76"/>
      <c r="I1473" s="76"/>
    </row>
    <row r="1474" spans="6:9" x14ac:dyDescent="0.3">
      <c r="F1474" s="76"/>
      <c r="G1474" s="76"/>
      <c r="H1474" s="76"/>
      <c r="I1474" s="76"/>
    </row>
    <row r="1475" spans="6:9" x14ac:dyDescent="0.3">
      <c r="F1475" s="76"/>
      <c r="G1475" s="76"/>
      <c r="H1475" s="76"/>
      <c r="I1475" s="76"/>
    </row>
    <row r="1476" spans="6:9" x14ac:dyDescent="0.3">
      <c r="F1476" s="76"/>
      <c r="G1476" s="76"/>
      <c r="H1476" s="76"/>
      <c r="I1476" s="76"/>
    </row>
    <row r="1477" spans="6:9" x14ac:dyDescent="0.3">
      <c r="F1477" s="76"/>
      <c r="G1477" s="76"/>
      <c r="H1477" s="76"/>
      <c r="I1477" s="76"/>
    </row>
    <row r="1478" spans="6:9" x14ac:dyDescent="0.3">
      <c r="F1478" s="76"/>
      <c r="G1478" s="76"/>
      <c r="H1478" s="76"/>
      <c r="I1478" s="76"/>
    </row>
    <row r="1479" spans="6:9" x14ac:dyDescent="0.3">
      <c r="F1479" s="76"/>
      <c r="G1479" s="76"/>
      <c r="H1479" s="76"/>
      <c r="I1479" s="76"/>
    </row>
    <row r="1480" spans="6:9" x14ac:dyDescent="0.3">
      <c r="F1480" s="76"/>
      <c r="G1480" s="76"/>
      <c r="H1480" s="76"/>
      <c r="I1480" s="76"/>
    </row>
    <row r="1481" spans="6:9" x14ac:dyDescent="0.3">
      <c r="F1481" s="76"/>
      <c r="G1481" s="76"/>
      <c r="H1481" s="76"/>
      <c r="I1481" s="76"/>
    </row>
    <row r="1482" spans="6:9" x14ac:dyDescent="0.3">
      <c r="F1482" s="76"/>
      <c r="G1482" s="76"/>
      <c r="H1482" s="76"/>
      <c r="I1482" s="76"/>
    </row>
    <row r="1483" spans="6:9" x14ac:dyDescent="0.3">
      <c r="F1483" s="76"/>
      <c r="G1483" s="76"/>
      <c r="H1483" s="76"/>
      <c r="I1483" s="76"/>
    </row>
    <row r="1484" spans="6:9" x14ac:dyDescent="0.3">
      <c r="F1484" s="76"/>
      <c r="G1484" s="76"/>
      <c r="H1484" s="76"/>
      <c r="I1484" s="76"/>
    </row>
    <row r="1485" spans="6:9" x14ac:dyDescent="0.3">
      <c r="F1485" s="76"/>
      <c r="G1485" s="76"/>
      <c r="H1485" s="76"/>
      <c r="I1485" s="76"/>
    </row>
    <row r="1486" spans="6:9" x14ac:dyDescent="0.3">
      <c r="F1486" s="76"/>
      <c r="G1486" s="76"/>
      <c r="H1486" s="76"/>
      <c r="I1486" s="76"/>
    </row>
    <row r="1487" spans="6:9" x14ac:dyDescent="0.3">
      <c r="F1487" s="76"/>
      <c r="G1487" s="76"/>
      <c r="H1487" s="76"/>
      <c r="I1487" s="76"/>
    </row>
    <row r="1488" spans="6:9" x14ac:dyDescent="0.3">
      <c r="F1488" s="76"/>
      <c r="G1488" s="76"/>
      <c r="H1488" s="76"/>
      <c r="I1488" s="76"/>
    </row>
    <row r="1489" spans="6:9" x14ac:dyDescent="0.3">
      <c r="F1489" s="76"/>
      <c r="G1489" s="76"/>
      <c r="H1489" s="76"/>
      <c r="I1489" s="76"/>
    </row>
    <row r="1490" spans="6:9" x14ac:dyDescent="0.3">
      <c r="F1490" s="76"/>
      <c r="G1490" s="76"/>
      <c r="H1490" s="76"/>
      <c r="I1490" s="76"/>
    </row>
    <row r="1491" spans="6:9" x14ac:dyDescent="0.3">
      <c r="F1491" s="76"/>
      <c r="G1491" s="76"/>
      <c r="H1491" s="76"/>
      <c r="I1491" s="76"/>
    </row>
    <row r="1492" spans="6:9" x14ac:dyDescent="0.3">
      <c r="F1492" s="76"/>
      <c r="G1492" s="76"/>
      <c r="H1492" s="76"/>
      <c r="I1492" s="76"/>
    </row>
    <row r="1493" spans="6:9" x14ac:dyDescent="0.3">
      <c r="F1493" s="76"/>
      <c r="G1493" s="76"/>
      <c r="H1493" s="76"/>
      <c r="I1493" s="76"/>
    </row>
    <row r="1494" spans="6:9" x14ac:dyDescent="0.3">
      <c r="F1494" s="76"/>
      <c r="G1494" s="76"/>
      <c r="H1494" s="76"/>
      <c r="I1494" s="76"/>
    </row>
    <row r="1495" spans="6:9" x14ac:dyDescent="0.3">
      <c r="F1495" s="76"/>
      <c r="G1495" s="76"/>
      <c r="H1495" s="76"/>
      <c r="I1495" s="76"/>
    </row>
    <row r="1496" spans="6:9" x14ac:dyDescent="0.3">
      <c r="F1496" s="76"/>
      <c r="G1496" s="76"/>
      <c r="H1496" s="76"/>
      <c r="I1496" s="76"/>
    </row>
    <row r="1497" spans="6:9" x14ac:dyDescent="0.3">
      <c r="F1497" s="76"/>
      <c r="G1497" s="76"/>
      <c r="H1497" s="76"/>
      <c r="I1497" s="76"/>
    </row>
    <row r="1498" spans="6:9" x14ac:dyDescent="0.3">
      <c r="F1498" s="76"/>
      <c r="G1498" s="76"/>
      <c r="H1498" s="76"/>
      <c r="I1498" s="76"/>
    </row>
    <row r="1499" spans="6:9" x14ac:dyDescent="0.3">
      <c r="F1499" s="76"/>
      <c r="G1499" s="76"/>
      <c r="H1499" s="76"/>
      <c r="I1499" s="76"/>
    </row>
    <row r="1500" spans="6:9" x14ac:dyDescent="0.3">
      <c r="F1500" s="76"/>
      <c r="G1500" s="76"/>
      <c r="H1500" s="76"/>
      <c r="I1500" s="76"/>
    </row>
    <row r="1501" spans="6:9" x14ac:dyDescent="0.3">
      <c r="F1501" s="76"/>
      <c r="G1501" s="76"/>
      <c r="H1501" s="76"/>
      <c r="I1501" s="76"/>
    </row>
    <row r="1502" spans="6:9" x14ac:dyDescent="0.3">
      <c r="F1502" s="76"/>
      <c r="G1502" s="76"/>
      <c r="H1502" s="76"/>
      <c r="I1502" s="76"/>
    </row>
    <row r="1503" spans="6:9" x14ac:dyDescent="0.3">
      <c r="F1503" s="76"/>
      <c r="G1503" s="76"/>
      <c r="H1503" s="76"/>
      <c r="I1503" s="76"/>
    </row>
    <row r="1504" spans="6:9" x14ac:dyDescent="0.3">
      <c r="F1504" s="76"/>
      <c r="G1504" s="76"/>
      <c r="H1504" s="76"/>
      <c r="I1504" s="76"/>
    </row>
    <row r="1505" spans="6:9" x14ac:dyDescent="0.3">
      <c r="F1505" s="76"/>
      <c r="G1505" s="76"/>
      <c r="H1505" s="76"/>
      <c r="I1505" s="76"/>
    </row>
    <row r="1506" spans="6:9" x14ac:dyDescent="0.3">
      <c r="F1506" s="76"/>
      <c r="G1506" s="76"/>
      <c r="H1506" s="76"/>
      <c r="I1506" s="76"/>
    </row>
    <row r="1507" spans="6:9" x14ac:dyDescent="0.3">
      <c r="F1507" s="76"/>
      <c r="G1507" s="76"/>
      <c r="H1507" s="76"/>
      <c r="I1507" s="76"/>
    </row>
    <row r="1508" spans="6:9" x14ac:dyDescent="0.3">
      <c r="F1508" s="76"/>
      <c r="G1508" s="76"/>
      <c r="H1508" s="76"/>
      <c r="I1508" s="76"/>
    </row>
    <row r="1509" spans="6:9" x14ac:dyDescent="0.3">
      <c r="F1509" s="76"/>
      <c r="G1509" s="76"/>
      <c r="H1509" s="76"/>
      <c r="I1509" s="76"/>
    </row>
    <row r="1510" spans="6:9" x14ac:dyDescent="0.3">
      <c r="F1510" s="76"/>
      <c r="G1510" s="76"/>
      <c r="H1510" s="76"/>
      <c r="I1510" s="76"/>
    </row>
    <row r="1511" spans="6:9" x14ac:dyDescent="0.3">
      <c r="F1511" s="76"/>
      <c r="G1511" s="76"/>
      <c r="H1511" s="76"/>
      <c r="I1511" s="76"/>
    </row>
    <row r="1512" spans="6:9" x14ac:dyDescent="0.3">
      <c r="F1512" s="76"/>
      <c r="G1512" s="76"/>
      <c r="H1512" s="76"/>
      <c r="I1512" s="76"/>
    </row>
    <row r="1513" spans="6:9" x14ac:dyDescent="0.3">
      <c r="F1513" s="76"/>
      <c r="G1513" s="76"/>
      <c r="H1513" s="76"/>
      <c r="I1513" s="76"/>
    </row>
    <row r="1514" spans="6:9" x14ac:dyDescent="0.3">
      <c r="F1514" s="76"/>
      <c r="G1514" s="76"/>
      <c r="H1514" s="76"/>
      <c r="I1514" s="76"/>
    </row>
    <row r="1515" spans="6:9" x14ac:dyDescent="0.3">
      <c r="F1515" s="76"/>
      <c r="G1515" s="76"/>
      <c r="H1515" s="76"/>
      <c r="I1515" s="76"/>
    </row>
    <row r="1516" spans="6:9" x14ac:dyDescent="0.3">
      <c r="F1516" s="76"/>
      <c r="G1516" s="76"/>
      <c r="H1516" s="76"/>
      <c r="I1516" s="76"/>
    </row>
    <row r="1517" spans="6:9" x14ac:dyDescent="0.3">
      <c r="F1517" s="76"/>
      <c r="G1517" s="76"/>
      <c r="H1517" s="76"/>
      <c r="I1517" s="76"/>
    </row>
    <row r="1518" spans="6:9" x14ac:dyDescent="0.3">
      <c r="F1518" s="76"/>
      <c r="G1518" s="76"/>
      <c r="H1518" s="76"/>
      <c r="I1518" s="76"/>
    </row>
    <row r="1519" spans="6:9" x14ac:dyDescent="0.3">
      <c r="F1519" s="76"/>
      <c r="G1519" s="76"/>
      <c r="H1519" s="76"/>
      <c r="I1519" s="76"/>
    </row>
    <row r="1520" spans="6:9" x14ac:dyDescent="0.3">
      <c r="F1520" s="76"/>
      <c r="G1520" s="76"/>
      <c r="H1520" s="76"/>
      <c r="I1520" s="76"/>
    </row>
    <row r="1521" spans="6:9" x14ac:dyDescent="0.3">
      <c r="F1521" s="76"/>
      <c r="G1521" s="76"/>
      <c r="H1521" s="76"/>
      <c r="I1521" s="76"/>
    </row>
    <row r="1522" spans="6:9" x14ac:dyDescent="0.3">
      <c r="F1522" s="76"/>
      <c r="G1522" s="76"/>
      <c r="H1522" s="76"/>
      <c r="I1522" s="76"/>
    </row>
    <row r="1523" spans="6:9" x14ac:dyDescent="0.3">
      <c r="F1523" s="76"/>
      <c r="G1523" s="76"/>
      <c r="H1523" s="76"/>
      <c r="I1523" s="76"/>
    </row>
    <row r="1524" spans="6:9" x14ac:dyDescent="0.3">
      <c r="F1524" s="76"/>
      <c r="G1524" s="76"/>
      <c r="H1524" s="76"/>
      <c r="I1524" s="76"/>
    </row>
    <row r="1525" spans="6:9" x14ac:dyDescent="0.3">
      <c r="F1525" s="76"/>
      <c r="G1525" s="76"/>
      <c r="H1525" s="76"/>
      <c r="I1525" s="76"/>
    </row>
    <row r="1526" spans="6:9" x14ac:dyDescent="0.3">
      <c r="F1526" s="76"/>
      <c r="G1526" s="76"/>
      <c r="H1526" s="76"/>
      <c r="I1526" s="76"/>
    </row>
    <row r="1527" spans="6:9" x14ac:dyDescent="0.3">
      <c r="F1527" s="76"/>
      <c r="G1527" s="76"/>
      <c r="H1527" s="76"/>
      <c r="I1527" s="76"/>
    </row>
    <row r="1528" spans="6:9" x14ac:dyDescent="0.3">
      <c r="F1528" s="76"/>
      <c r="G1528" s="76"/>
      <c r="H1528" s="76"/>
      <c r="I1528" s="76"/>
    </row>
    <row r="1529" spans="6:9" x14ac:dyDescent="0.3">
      <c r="F1529" s="76"/>
      <c r="G1529" s="76"/>
      <c r="H1529" s="76"/>
      <c r="I1529" s="76"/>
    </row>
    <row r="1530" spans="6:9" x14ac:dyDescent="0.3">
      <c r="F1530" s="76"/>
      <c r="G1530" s="76"/>
      <c r="H1530" s="76"/>
      <c r="I1530" s="76"/>
    </row>
    <row r="1531" spans="6:9" x14ac:dyDescent="0.3">
      <c r="F1531" s="76"/>
      <c r="G1531" s="76"/>
      <c r="H1531" s="76"/>
      <c r="I1531" s="76"/>
    </row>
    <row r="1532" spans="6:9" x14ac:dyDescent="0.3">
      <c r="F1532" s="76"/>
      <c r="G1532" s="76"/>
      <c r="H1532" s="76"/>
      <c r="I1532" s="76"/>
    </row>
    <row r="1533" spans="6:9" x14ac:dyDescent="0.3">
      <c r="F1533" s="76"/>
      <c r="G1533" s="76"/>
      <c r="H1533" s="76"/>
      <c r="I1533" s="76"/>
    </row>
    <row r="1534" spans="6:9" x14ac:dyDescent="0.3">
      <c r="F1534" s="76"/>
      <c r="G1534" s="76"/>
      <c r="H1534" s="76"/>
      <c r="I1534" s="76"/>
    </row>
    <row r="1535" spans="6:9" x14ac:dyDescent="0.3">
      <c r="F1535" s="76"/>
      <c r="G1535" s="76"/>
      <c r="H1535" s="76"/>
      <c r="I1535" s="76"/>
    </row>
    <row r="1536" spans="6:9" x14ac:dyDescent="0.3">
      <c r="F1536" s="76"/>
      <c r="G1536" s="76"/>
      <c r="H1536" s="76"/>
      <c r="I1536" s="76"/>
    </row>
    <row r="1537" spans="6:9" x14ac:dyDescent="0.3">
      <c r="F1537" s="76"/>
      <c r="G1537" s="76"/>
      <c r="H1537" s="76"/>
      <c r="I1537" s="76"/>
    </row>
    <row r="1538" spans="6:9" x14ac:dyDescent="0.3">
      <c r="F1538" s="76"/>
      <c r="G1538" s="76"/>
      <c r="H1538" s="76"/>
      <c r="I1538" s="76"/>
    </row>
    <row r="1539" spans="6:9" x14ac:dyDescent="0.3">
      <c r="F1539" s="76"/>
      <c r="G1539" s="76"/>
      <c r="H1539" s="76"/>
      <c r="I1539" s="76"/>
    </row>
    <row r="1540" spans="6:9" x14ac:dyDescent="0.3">
      <c r="F1540" s="76"/>
      <c r="G1540" s="76"/>
      <c r="H1540" s="76"/>
      <c r="I1540" s="76"/>
    </row>
    <row r="1541" spans="6:9" x14ac:dyDescent="0.3">
      <c r="F1541" s="76"/>
      <c r="G1541" s="76"/>
      <c r="H1541" s="76"/>
      <c r="I1541" s="76"/>
    </row>
    <row r="1542" spans="6:9" x14ac:dyDescent="0.3">
      <c r="F1542" s="76"/>
      <c r="G1542" s="76"/>
      <c r="H1542" s="76"/>
      <c r="I1542" s="76"/>
    </row>
    <row r="1543" spans="6:9" x14ac:dyDescent="0.3">
      <c r="F1543" s="76"/>
      <c r="G1543" s="76"/>
      <c r="H1543" s="76"/>
      <c r="I1543" s="76"/>
    </row>
    <row r="1544" spans="6:9" x14ac:dyDescent="0.3">
      <c r="F1544" s="76"/>
      <c r="G1544" s="76"/>
      <c r="H1544" s="76"/>
      <c r="I1544" s="76"/>
    </row>
    <row r="1545" spans="6:9" x14ac:dyDescent="0.3">
      <c r="F1545" s="76"/>
      <c r="G1545" s="76"/>
      <c r="H1545" s="76"/>
      <c r="I1545" s="76"/>
    </row>
    <row r="1546" spans="6:9" x14ac:dyDescent="0.3">
      <c r="F1546" s="76"/>
      <c r="G1546" s="76"/>
      <c r="H1546" s="76"/>
      <c r="I1546" s="76"/>
    </row>
    <row r="1547" spans="6:9" x14ac:dyDescent="0.3">
      <c r="F1547" s="76"/>
      <c r="G1547" s="76"/>
      <c r="H1547" s="76"/>
      <c r="I1547" s="76"/>
    </row>
    <row r="1548" spans="6:9" x14ac:dyDescent="0.3">
      <c r="F1548" s="76"/>
      <c r="G1548" s="76"/>
      <c r="H1548" s="76"/>
      <c r="I1548" s="76"/>
    </row>
    <row r="1549" spans="6:9" x14ac:dyDescent="0.3">
      <c r="F1549" s="76"/>
      <c r="G1549" s="76"/>
      <c r="H1549" s="76"/>
      <c r="I1549" s="76"/>
    </row>
    <row r="1550" spans="6:9" x14ac:dyDescent="0.3">
      <c r="F1550" s="76"/>
      <c r="G1550" s="76"/>
      <c r="H1550" s="76"/>
      <c r="I1550" s="76"/>
    </row>
    <row r="1551" spans="6:9" x14ac:dyDescent="0.3">
      <c r="F1551" s="76"/>
      <c r="G1551" s="76"/>
      <c r="H1551" s="76"/>
      <c r="I1551" s="76"/>
    </row>
    <row r="1552" spans="6:9" x14ac:dyDescent="0.3">
      <c r="F1552" s="76"/>
      <c r="G1552" s="76"/>
      <c r="H1552" s="76"/>
      <c r="I1552" s="76"/>
    </row>
    <row r="1553" spans="6:9" x14ac:dyDescent="0.3">
      <c r="F1553" s="76"/>
      <c r="G1553" s="76"/>
      <c r="H1553" s="76"/>
      <c r="I1553" s="76"/>
    </row>
    <row r="1554" spans="6:9" x14ac:dyDescent="0.3">
      <c r="F1554" s="76"/>
      <c r="G1554" s="76"/>
      <c r="H1554" s="76"/>
      <c r="I1554" s="76"/>
    </row>
    <row r="1555" spans="6:9" x14ac:dyDescent="0.3">
      <c r="F1555" s="76"/>
      <c r="G1555" s="76"/>
      <c r="H1555" s="76"/>
      <c r="I1555" s="76"/>
    </row>
    <row r="1556" spans="6:9" x14ac:dyDescent="0.3">
      <c r="F1556" s="76"/>
      <c r="G1556" s="76"/>
      <c r="H1556" s="76"/>
      <c r="I1556" s="76"/>
    </row>
    <row r="1557" spans="6:9" x14ac:dyDescent="0.3">
      <c r="F1557" s="76"/>
      <c r="G1557" s="76"/>
      <c r="H1557" s="76"/>
      <c r="I1557" s="76"/>
    </row>
    <row r="1558" spans="6:9" x14ac:dyDescent="0.3">
      <c r="F1558" s="76"/>
      <c r="G1558" s="76"/>
      <c r="H1558" s="76"/>
      <c r="I1558" s="76"/>
    </row>
    <row r="1559" spans="6:9" x14ac:dyDescent="0.3">
      <c r="F1559" s="76"/>
      <c r="G1559" s="76"/>
      <c r="H1559" s="76"/>
      <c r="I1559" s="76"/>
    </row>
    <row r="1560" spans="6:9" x14ac:dyDescent="0.3">
      <c r="F1560" s="76"/>
      <c r="G1560" s="76"/>
      <c r="H1560" s="76"/>
      <c r="I1560" s="76"/>
    </row>
    <row r="1561" spans="6:9" x14ac:dyDescent="0.3">
      <c r="F1561" s="76"/>
      <c r="G1561" s="76"/>
      <c r="H1561" s="76"/>
      <c r="I1561" s="76"/>
    </row>
    <row r="1562" spans="6:9" x14ac:dyDescent="0.3">
      <c r="F1562" s="76"/>
      <c r="G1562" s="76"/>
      <c r="H1562" s="76"/>
      <c r="I1562" s="76"/>
    </row>
    <row r="1563" spans="6:9" x14ac:dyDescent="0.3">
      <c r="F1563" s="76"/>
      <c r="G1563" s="76"/>
      <c r="H1563" s="76"/>
      <c r="I1563" s="76"/>
    </row>
    <row r="1564" spans="6:9" x14ac:dyDescent="0.3">
      <c r="F1564" s="76"/>
      <c r="G1564" s="76"/>
      <c r="H1564" s="76"/>
      <c r="I1564" s="76"/>
    </row>
    <row r="1565" spans="6:9" x14ac:dyDescent="0.3">
      <c r="F1565" s="76"/>
      <c r="G1565" s="76"/>
      <c r="H1565" s="76"/>
      <c r="I1565" s="76"/>
    </row>
    <row r="1566" spans="6:9" x14ac:dyDescent="0.3">
      <c r="F1566" s="76"/>
      <c r="G1566" s="76"/>
      <c r="H1566" s="76"/>
      <c r="I1566" s="76"/>
    </row>
    <row r="1567" spans="6:9" x14ac:dyDescent="0.3">
      <c r="F1567" s="76"/>
      <c r="G1567" s="76"/>
      <c r="H1567" s="76"/>
      <c r="I1567" s="76"/>
    </row>
    <row r="1568" spans="6:9" x14ac:dyDescent="0.3">
      <c r="F1568" s="76"/>
      <c r="G1568" s="76"/>
      <c r="H1568" s="76"/>
      <c r="I1568" s="76"/>
    </row>
    <row r="1569" spans="6:9" x14ac:dyDescent="0.3">
      <c r="F1569" s="76"/>
      <c r="G1569" s="76"/>
      <c r="H1569" s="76"/>
      <c r="I1569" s="76"/>
    </row>
    <row r="1570" spans="6:9" x14ac:dyDescent="0.3">
      <c r="F1570" s="76"/>
      <c r="G1570" s="76"/>
      <c r="H1570" s="76"/>
      <c r="I1570" s="76"/>
    </row>
    <row r="1571" spans="6:9" x14ac:dyDescent="0.3">
      <c r="F1571" s="76"/>
      <c r="G1571" s="76"/>
      <c r="H1571" s="76"/>
      <c r="I1571" s="76"/>
    </row>
    <row r="1572" spans="6:9" x14ac:dyDescent="0.3">
      <c r="F1572" s="76"/>
      <c r="G1572" s="76"/>
      <c r="H1572" s="76"/>
      <c r="I1572" s="76"/>
    </row>
    <row r="1573" spans="6:9" x14ac:dyDescent="0.3">
      <c r="F1573" s="76"/>
      <c r="G1573" s="76"/>
      <c r="H1573" s="76"/>
      <c r="I1573" s="76"/>
    </row>
    <row r="1574" spans="6:9" x14ac:dyDescent="0.3">
      <c r="F1574" s="76"/>
      <c r="G1574" s="76"/>
      <c r="H1574" s="76"/>
      <c r="I1574" s="76"/>
    </row>
    <row r="1575" spans="6:9" x14ac:dyDescent="0.3">
      <c r="F1575" s="76"/>
      <c r="G1575" s="76"/>
      <c r="H1575" s="76"/>
      <c r="I1575" s="76"/>
    </row>
    <row r="1576" spans="6:9" x14ac:dyDescent="0.3">
      <c r="F1576" s="76"/>
      <c r="G1576" s="76"/>
      <c r="H1576" s="76"/>
      <c r="I1576" s="76"/>
    </row>
    <row r="1577" spans="6:9" x14ac:dyDescent="0.3">
      <c r="F1577" s="76"/>
      <c r="G1577" s="76"/>
      <c r="H1577" s="76"/>
      <c r="I1577" s="76"/>
    </row>
    <row r="1578" spans="6:9" x14ac:dyDescent="0.3">
      <c r="F1578" s="76"/>
      <c r="G1578" s="76"/>
      <c r="H1578" s="76"/>
      <c r="I1578" s="76"/>
    </row>
    <row r="1579" spans="6:9" x14ac:dyDescent="0.3">
      <c r="F1579" s="76"/>
      <c r="G1579" s="76"/>
      <c r="H1579" s="76"/>
      <c r="I1579" s="76"/>
    </row>
    <row r="1580" spans="6:9" x14ac:dyDescent="0.3">
      <c r="F1580" s="76"/>
      <c r="G1580" s="76"/>
      <c r="H1580" s="76"/>
      <c r="I1580" s="76"/>
    </row>
    <row r="1581" spans="6:9" x14ac:dyDescent="0.3">
      <c r="F1581" s="76"/>
      <c r="G1581" s="76"/>
      <c r="H1581" s="76"/>
      <c r="I1581" s="76"/>
    </row>
    <row r="1582" spans="6:9" x14ac:dyDescent="0.3">
      <c r="F1582" s="76"/>
      <c r="G1582" s="76"/>
      <c r="H1582" s="76"/>
      <c r="I1582" s="76"/>
    </row>
    <row r="1583" spans="6:9" x14ac:dyDescent="0.3">
      <c r="F1583" s="76"/>
      <c r="G1583" s="76"/>
      <c r="H1583" s="76"/>
      <c r="I1583" s="76"/>
    </row>
    <row r="1584" spans="6:9" x14ac:dyDescent="0.3">
      <c r="F1584" s="76"/>
      <c r="G1584" s="76"/>
      <c r="H1584" s="76"/>
      <c r="I1584" s="76"/>
    </row>
    <row r="1585" spans="6:9" x14ac:dyDescent="0.3">
      <c r="F1585" s="76"/>
      <c r="G1585" s="76"/>
      <c r="H1585" s="76"/>
      <c r="I1585" s="76"/>
    </row>
    <row r="1586" spans="6:9" x14ac:dyDescent="0.3">
      <c r="F1586" s="76"/>
      <c r="G1586" s="76"/>
      <c r="H1586" s="76"/>
      <c r="I1586" s="76"/>
    </row>
    <row r="1587" spans="6:9" x14ac:dyDescent="0.3">
      <c r="F1587" s="76"/>
      <c r="G1587" s="76"/>
      <c r="H1587" s="76"/>
      <c r="I1587" s="76"/>
    </row>
    <row r="1588" spans="6:9" x14ac:dyDescent="0.3">
      <c r="F1588" s="76"/>
      <c r="G1588" s="76"/>
      <c r="H1588" s="76"/>
      <c r="I1588" s="76"/>
    </row>
    <row r="1589" spans="6:9" x14ac:dyDescent="0.3">
      <c r="F1589" s="76"/>
      <c r="G1589" s="76"/>
      <c r="H1589" s="76"/>
      <c r="I1589" s="76"/>
    </row>
    <row r="1590" spans="6:9" x14ac:dyDescent="0.3">
      <c r="F1590" s="76"/>
      <c r="G1590" s="76"/>
      <c r="H1590" s="76"/>
      <c r="I1590" s="76"/>
    </row>
    <row r="1591" spans="6:9" x14ac:dyDescent="0.3">
      <c r="F1591" s="76"/>
      <c r="G1591" s="76"/>
      <c r="H1591" s="76"/>
      <c r="I1591" s="76"/>
    </row>
    <row r="1592" spans="6:9" x14ac:dyDescent="0.3">
      <c r="F1592" s="76"/>
      <c r="G1592" s="76"/>
      <c r="H1592" s="76"/>
      <c r="I1592" s="76"/>
    </row>
    <row r="1593" spans="6:9" x14ac:dyDescent="0.3">
      <c r="F1593" s="76"/>
      <c r="G1593" s="76"/>
      <c r="H1593" s="76"/>
      <c r="I1593" s="76"/>
    </row>
    <row r="1594" spans="6:9" x14ac:dyDescent="0.3">
      <c r="F1594" s="76"/>
      <c r="G1594" s="76"/>
      <c r="H1594" s="76"/>
      <c r="I1594" s="76"/>
    </row>
    <row r="1595" spans="6:9" x14ac:dyDescent="0.3">
      <c r="F1595" s="76"/>
      <c r="G1595" s="76"/>
      <c r="H1595" s="76"/>
      <c r="I1595" s="76"/>
    </row>
    <row r="1596" spans="6:9" x14ac:dyDescent="0.3">
      <c r="F1596" s="76"/>
      <c r="G1596" s="76"/>
      <c r="H1596" s="76"/>
      <c r="I1596" s="76"/>
    </row>
    <row r="1597" spans="6:9" x14ac:dyDescent="0.3">
      <c r="F1597" s="76"/>
      <c r="G1597" s="76"/>
      <c r="H1597" s="76"/>
      <c r="I1597" s="76"/>
    </row>
    <row r="1598" spans="6:9" x14ac:dyDescent="0.3">
      <c r="F1598" s="76"/>
      <c r="G1598" s="76"/>
      <c r="H1598" s="76"/>
      <c r="I1598" s="76"/>
    </row>
    <row r="1599" spans="6:9" x14ac:dyDescent="0.3">
      <c r="F1599" s="76"/>
      <c r="G1599" s="76"/>
      <c r="H1599" s="76"/>
      <c r="I1599" s="76"/>
    </row>
    <row r="1600" spans="6:9" x14ac:dyDescent="0.3">
      <c r="F1600" s="76"/>
      <c r="G1600" s="76"/>
      <c r="H1600" s="76"/>
      <c r="I1600" s="76"/>
    </row>
    <row r="1601" spans="6:9" x14ac:dyDescent="0.3">
      <c r="F1601" s="76"/>
      <c r="G1601" s="76"/>
      <c r="H1601" s="76"/>
      <c r="I1601" s="76"/>
    </row>
    <row r="1602" spans="6:9" x14ac:dyDescent="0.3">
      <c r="F1602" s="76"/>
      <c r="G1602" s="76"/>
      <c r="H1602" s="76"/>
      <c r="I1602" s="76"/>
    </row>
    <row r="1603" spans="6:9" x14ac:dyDescent="0.3">
      <c r="F1603" s="76"/>
      <c r="G1603" s="76"/>
      <c r="H1603" s="76"/>
      <c r="I1603" s="76"/>
    </row>
    <row r="1604" spans="6:9" x14ac:dyDescent="0.3">
      <c r="F1604" s="76"/>
      <c r="G1604" s="76"/>
      <c r="H1604" s="76"/>
      <c r="I1604" s="76"/>
    </row>
    <row r="1605" spans="6:9" x14ac:dyDescent="0.3">
      <c r="F1605" s="76"/>
      <c r="G1605" s="76"/>
      <c r="H1605" s="76"/>
      <c r="I1605" s="76"/>
    </row>
    <row r="1606" spans="6:9" x14ac:dyDescent="0.3">
      <c r="F1606" s="76"/>
      <c r="G1606" s="76"/>
      <c r="H1606" s="76"/>
      <c r="I1606" s="76"/>
    </row>
    <row r="1607" spans="6:9" x14ac:dyDescent="0.3">
      <c r="F1607" s="76"/>
      <c r="G1607" s="76"/>
      <c r="H1607" s="76"/>
      <c r="I1607" s="76"/>
    </row>
    <row r="1608" spans="6:9" x14ac:dyDescent="0.3">
      <c r="F1608" s="76"/>
      <c r="G1608" s="76"/>
      <c r="H1608" s="76"/>
      <c r="I1608" s="76"/>
    </row>
    <row r="1609" spans="6:9" x14ac:dyDescent="0.3">
      <c r="F1609" s="76"/>
      <c r="G1609" s="76"/>
      <c r="H1609" s="76"/>
      <c r="I1609" s="76"/>
    </row>
    <row r="1610" spans="6:9" x14ac:dyDescent="0.3">
      <c r="F1610" s="76"/>
      <c r="G1610" s="76"/>
      <c r="H1610" s="76"/>
      <c r="I1610" s="76"/>
    </row>
    <row r="1611" spans="6:9" x14ac:dyDescent="0.3">
      <c r="F1611" s="76"/>
      <c r="G1611" s="76"/>
      <c r="H1611" s="76"/>
      <c r="I1611" s="76"/>
    </row>
    <row r="1612" spans="6:9" x14ac:dyDescent="0.3">
      <c r="F1612" s="76"/>
      <c r="G1612" s="76"/>
      <c r="H1612" s="76"/>
      <c r="I1612" s="76"/>
    </row>
    <row r="1613" spans="6:9" x14ac:dyDescent="0.3">
      <c r="F1613" s="76"/>
      <c r="G1613" s="76"/>
      <c r="H1613" s="76"/>
      <c r="I1613" s="76"/>
    </row>
    <row r="1614" spans="6:9" x14ac:dyDescent="0.3">
      <c r="F1614" s="76"/>
      <c r="G1614" s="76"/>
      <c r="H1614" s="76"/>
      <c r="I1614" s="76"/>
    </row>
    <row r="1615" spans="6:9" x14ac:dyDescent="0.3">
      <c r="F1615" s="76"/>
      <c r="G1615" s="76"/>
      <c r="H1615" s="76"/>
      <c r="I1615" s="76"/>
    </row>
    <row r="1616" spans="6:9" x14ac:dyDescent="0.3">
      <c r="F1616" s="76"/>
      <c r="G1616" s="76"/>
      <c r="H1616" s="76"/>
      <c r="I1616" s="76"/>
    </row>
    <row r="1617" spans="6:9" x14ac:dyDescent="0.3">
      <c r="F1617" s="76"/>
      <c r="G1617" s="76"/>
      <c r="H1617" s="76"/>
      <c r="I1617" s="76"/>
    </row>
    <row r="1618" spans="6:9" x14ac:dyDescent="0.3">
      <c r="F1618" s="76"/>
      <c r="G1618" s="76"/>
      <c r="H1618" s="76"/>
      <c r="I1618" s="76"/>
    </row>
    <row r="1619" spans="6:9" x14ac:dyDescent="0.3">
      <c r="F1619" s="76"/>
      <c r="G1619" s="76"/>
      <c r="H1619" s="76"/>
      <c r="I1619" s="76"/>
    </row>
    <row r="1620" spans="6:9" x14ac:dyDescent="0.3">
      <c r="F1620" s="76"/>
      <c r="G1620" s="76"/>
      <c r="H1620" s="76"/>
      <c r="I1620" s="76"/>
    </row>
    <row r="1621" spans="6:9" x14ac:dyDescent="0.3">
      <c r="F1621" s="76"/>
      <c r="G1621" s="76"/>
      <c r="H1621" s="76"/>
      <c r="I1621" s="76"/>
    </row>
    <row r="1622" spans="6:9" x14ac:dyDescent="0.3">
      <c r="F1622" s="76"/>
      <c r="G1622" s="76"/>
      <c r="H1622" s="76"/>
      <c r="I1622" s="76"/>
    </row>
    <row r="1623" spans="6:9" x14ac:dyDescent="0.3">
      <c r="F1623" s="76"/>
      <c r="G1623" s="76"/>
      <c r="H1623" s="76"/>
      <c r="I1623" s="76"/>
    </row>
    <row r="1624" spans="6:9" x14ac:dyDescent="0.3">
      <c r="F1624" s="76"/>
      <c r="G1624" s="76"/>
      <c r="H1624" s="76"/>
      <c r="I1624" s="76"/>
    </row>
    <row r="1625" spans="6:9" x14ac:dyDescent="0.3">
      <c r="F1625" s="76"/>
      <c r="G1625" s="76"/>
      <c r="H1625" s="76"/>
      <c r="I1625" s="76"/>
    </row>
    <row r="1626" spans="6:9" x14ac:dyDescent="0.3">
      <c r="F1626" s="76"/>
      <c r="G1626" s="76"/>
      <c r="H1626" s="76"/>
      <c r="I1626" s="76"/>
    </row>
    <row r="1627" spans="6:9" x14ac:dyDescent="0.3">
      <c r="F1627" s="76"/>
      <c r="G1627" s="76"/>
      <c r="H1627" s="76"/>
      <c r="I1627" s="76"/>
    </row>
    <row r="1628" spans="6:9" x14ac:dyDescent="0.3">
      <c r="F1628" s="76"/>
      <c r="G1628" s="76"/>
      <c r="H1628" s="76"/>
      <c r="I1628" s="76"/>
    </row>
    <row r="1629" spans="6:9" x14ac:dyDescent="0.3">
      <c r="F1629" s="76"/>
      <c r="G1629" s="76"/>
      <c r="H1629" s="76"/>
      <c r="I1629" s="76"/>
    </row>
    <row r="1630" spans="6:9" x14ac:dyDescent="0.3">
      <c r="F1630" s="76"/>
      <c r="G1630" s="76"/>
      <c r="H1630" s="76"/>
      <c r="I1630" s="76"/>
    </row>
    <row r="1631" spans="6:9" x14ac:dyDescent="0.3">
      <c r="F1631" s="76"/>
      <c r="G1631" s="76"/>
      <c r="H1631" s="76"/>
      <c r="I1631" s="76"/>
    </row>
    <row r="1632" spans="6:9" x14ac:dyDescent="0.3">
      <c r="F1632" s="76"/>
      <c r="G1632" s="76"/>
      <c r="H1632" s="76"/>
      <c r="I1632" s="76"/>
    </row>
    <row r="1633" spans="6:9" x14ac:dyDescent="0.3">
      <c r="F1633" s="76"/>
      <c r="G1633" s="76"/>
      <c r="H1633" s="76"/>
      <c r="I1633" s="76"/>
    </row>
    <row r="1634" spans="6:9" x14ac:dyDescent="0.3">
      <c r="F1634" s="76"/>
      <c r="G1634" s="76"/>
      <c r="H1634" s="76"/>
      <c r="I1634" s="76"/>
    </row>
    <row r="1635" spans="6:9" x14ac:dyDescent="0.3">
      <c r="F1635" s="76"/>
      <c r="G1635" s="76"/>
      <c r="H1635" s="76"/>
      <c r="I1635" s="76"/>
    </row>
    <row r="1636" spans="6:9" x14ac:dyDescent="0.3">
      <c r="F1636" s="76"/>
      <c r="G1636" s="76"/>
      <c r="H1636" s="76"/>
      <c r="I1636" s="76"/>
    </row>
    <row r="1637" spans="6:9" x14ac:dyDescent="0.3">
      <c r="F1637" s="76"/>
      <c r="G1637" s="76"/>
      <c r="H1637" s="76"/>
      <c r="I1637" s="76"/>
    </row>
    <row r="1638" spans="6:9" x14ac:dyDescent="0.3">
      <c r="F1638" s="76"/>
      <c r="G1638" s="76"/>
      <c r="H1638" s="76"/>
      <c r="I1638" s="76"/>
    </row>
    <row r="1639" spans="6:9" x14ac:dyDescent="0.3">
      <c r="F1639" s="76"/>
      <c r="G1639" s="76"/>
      <c r="H1639" s="76"/>
      <c r="I1639" s="76"/>
    </row>
    <row r="1640" spans="6:9" x14ac:dyDescent="0.3">
      <c r="F1640" s="76"/>
      <c r="G1640" s="76"/>
      <c r="H1640" s="76"/>
      <c r="I1640" s="76"/>
    </row>
    <row r="1641" spans="6:9" x14ac:dyDescent="0.3">
      <c r="F1641" s="76"/>
      <c r="G1641" s="76"/>
      <c r="H1641" s="76"/>
      <c r="I1641" s="76"/>
    </row>
    <row r="1642" spans="6:9" x14ac:dyDescent="0.3">
      <c r="F1642" s="76"/>
      <c r="G1642" s="76"/>
      <c r="H1642" s="76"/>
      <c r="I1642" s="76"/>
    </row>
    <row r="1643" spans="6:9" x14ac:dyDescent="0.3">
      <c r="F1643" s="76"/>
      <c r="G1643" s="76"/>
      <c r="H1643" s="76"/>
      <c r="I1643" s="76"/>
    </row>
    <row r="1644" spans="6:9" x14ac:dyDescent="0.3">
      <c r="F1644" s="76"/>
      <c r="G1644" s="76"/>
      <c r="H1644" s="76"/>
      <c r="I1644" s="76"/>
    </row>
    <row r="1645" spans="6:9" x14ac:dyDescent="0.3">
      <c r="F1645" s="76"/>
      <c r="G1645" s="76"/>
      <c r="H1645" s="76"/>
      <c r="I1645" s="76"/>
    </row>
    <row r="1646" spans="6:9" x14ac:dyDescent="0.3">
      <c r="F1646" s="76"/>
      <c r="G1646" s="76"/>
      <c r="H1646" s="76"/>
      <c r="I1646" s="76"/>
    </row>
    <row r="1647" spans="6:9" x14ac:dyDescent="0.3">
      <c r="F1647" s="76"/>
      <c r="G1647" s="76"/>
    </row>
    <row r="1648" spans="6:9" x14ac:dyDescent="0.3">
      <c r="F1648" s="76"/>
      <c r="G1648" s="76"/>
    </row>
    <row r="1649" spans="6:7" x14ac:dyDescent="0.3">
      <c r="F1649" s="76"/>
      <c r="G1649" s="76"/>
    </row>
    <row r="1650" spans="6:7" x14ac:dyDescent="0.3">
      <c r="F1650" s="76"/>
      <c r="G1650" s="76"/>
    </row>
    <row r="1651" spans="6:7" x14ac:dyDescent="0.3">
      <c r="F1651" s="76"/>
      <c r="G1651" s="76"/>
    </row>
    <row r="1652" spans="6:7" x14ac:dyDescent="0.3">
      <c r="F1652" s="76"/>
      <c r="G1652" s="76"/>
    </row>
    <row r="1653" spans="6:7" x14ac:dyDescent="0.3">
      <c r="F1653" s="76"/>
      <c r="G1653" s="76"/>
    </row>
    <row r="1654" spans="6:7" x14ac:dyDescent="0.3">
      <c r="F1654" s="76"/>
      <c r="G1654" s="76"/>
    </row>
    <row r="1655" spans="6:7" x14ac:dyDescent="0.3">
      <c r="F1655" s="76"/>
      <c r="G1655" s="76"/>
    </row>
    <row r="1656" spans="6:7" x14ac:dyDescent="0.3">
      <c r="F1656" s="76"/>
      <c r="G1656" s="76"/>
    </row>
    <row r="1657" spans="6:7" x14ac:dyDescent="0.3">
      <c r="F1657" s="76"/>
      <c r="G1657" s="76"/>
    </row>
    <row r="1658" spans="6:7" x14ac:dyDescent="0.3">
      <c r="F1658" s="76"/>
      <c r="G1658" s="76"/>
    </row>
    <row r="1659" spans="6:7" x14ac:dyDescent="0.3">
      <c r="F1659" s="76"/>
      <c r="G1659" s="76"/>
    </row>
    <row r="1660" spans="6:7" x14ac:dyDescent="0.3">
      <c r="F1660" s="76"/>
      <c r="G1660" s="76"/>
    </row>
    <row r="1661" spans="6:7" x14ac:dyDescent="0.3">
      <c r="F1661" s="76"/>
      <c r="G1661" s="76"/>
    </row>
    <row r="1662" spans="6:7" x14ac:dyDescent="0.3">
      <c r="F1662" s="76"/>
      <c r="G1662" s="76"/>
    </row>
    <row r="1663" spans="6:7" x14ac:dyDescent="0.3">
      <c r="F1663" s="76"/>
      <c r="G1663" s="76"/>
    </row>
    <row r="1664" spans="6:7" x14ac:dyDescent="0.3">
      <c r="F1664" s="76"/>
      <c r="G1664" s="76"/>
    </row>
    <row r="1665" spans="6:7" x14ac:dyDescent="0.3">
      <c r="F1665" s="76"/>
      <c r="G1665" s="76"/>
    </row>
    <row r="1666" spans="6:7" x14ac:dyDescent="0.3">
      <c r="F1666" s="76"/>
      <c r="G1666" s="76"/>
    </row>
    <row r="1667" spans="6:7" x14ac:dyDescent="0.3">
      <c r="F1667" s="76"/>
      <c r="G1667" s="76"/>
    </row>
    <row r="1668" spans="6:7" x14ac:dyDescent="0.3">
      <c r="F1668" s="76"/>
      <c r="G1668" s="76"/>
    </row>
    <row r="1669" spans="6:7" x14ac:dyDescent="0.3">
      <c r="F1669" s="76"/>
      <c r="G1669" s="76"/>
    </row>
    <row r="1670" spans="6:7" x14ac:dyDescent="0.3">
      <c r="F1670" s="76"/>
      <c r="G1670" s="76"/>
    </row>
    <row r="1671" spans="6:7" x14ac:dyDescent="0.3">
      <c r="F1671" s="76"/>
      <c r="G1671" s="76"/>
    </row>
    <row r="1672" spans="6:7" x14ac:dyDescent="0.3">
      <c r="F1672" s="76"/>
      <c r="G1672" s="76"/>
    </row>
    <row r="1673" spans="6:7" x14ac:dyDescent="0.3">
      <c r="F1673" s="76"/>
      <c r="G1673" s="76"/>
    </row>
    <row r="1674" spans="6:7" x14ac:dyDescent="0.3">
      <c r="F1674" s="76"/>
      <c r="G1674" s="76"/>
    </row>
    <row r="1675" spans="6:7" x14ac:dyDescent="0.3">
      <c r="F1675" s="76"/>
      <c r="G1675" s="76"/>
    </row>
    <row r="1676" spans="6:7" x14ac:dyDescent="0.3">
      <c r="F1676" s="76"/>
      <c r="G1676" s="76"/>
    </row>
    <row r="1677" spans="6:7" x14ac:dyDescent="0.3">
      <c r="F1677" s="76"/>
      <c r="G1677" s="76"/>
    </row>
    <row r="1678" spans="6:7" x14ac:dyDescent="0.3">
      <c r="F1678" s="76"/>
      <c r="G1678" s="76"/>
    </row>
    <row r="1679" spans="6:7" x14ac:dyDescent="0.3">
      <c r="F1679" s="76"/>
      <c r="G1679" s="76"/>
    </row>
    <row r="1680" spans="6:7" x14ac:dyDescent="0.3">
      <c r="F1680" s="76"/>
      <c r="G1680" s="76"/>
    </row>
    <row r="1681" spans="6:7" x14ac:dyDescent="0.3">
      <c r="F1681" s="76"/>
      <c r="G1681" s="76"/>
    </row>
    <row r="1682" spans="6:7" x14ac:dyDescent="0.3">
      <c r="F1682" s="76"/>
      <c r="G1682" s="76"/>
    </row>
    <row r="1683" spans="6:7" x14ac:dyDescent="0.3">
      <c r="F1683" s="76"/>
      <c r="G1683" s="76"/>
    </row>
    <row r="1684" spans="6:7" x14ac:dyDescent="0.3">
      <c r="F1684" s="76"/>
      <c r="G1684" s="76"/>
    </row>
    <row r="1685" spans="6:7" x14ac:dyDescent="0.3">
      <c r="F1685" s="76"/>
      <c r="G1685" s="76"/>
    </row>
    <row r="1686" spans="6:7" x14ac:dyDescent="0.3">
      <c r="F1686" s="76"/>
      <c r="G1686" s="76"/>
    </row>
    <row r="1687" spans="6:7" x14ac:dyDescent="0.3">
      <c r="F1687" s="76"/>
      <c r="G1687" s="76"/>
    </row>
    <row r="1688" spans="6:7" x14ac:dyDescent="0.3">
      <c r="F1688" s="76"/>
      <c r="G1688" s="76"/>
    </row>
    <row r="1689" spans="6:7" x14ac:dyDescent="0.3">
      <c r="F1689" s="76"/>
      <c r="G1689" s="76"/>
    </row>
    <row r="1690" spans="6:7" x14ac:dyDescent="0.3">
      <c r="F1690" s="76"/>
      <c r="G1690" s="76"/>
    </row>
    <row r="1691" spans="6:7" x14ac:dyDescent="0.3">
      <c r="F1691" s="76"/>
      <c r="G1691" s="76"/>
    </row>
    <row r="1692" spans="6:7" x14ac:dyDescent="0.3">
      <c r="F1692" s="76"/>
      <c r="G1692" s="76"/>
    </row>
    <row r="1693" spans="6:7" x14ac:dyDescent="0.3">
      <c r="F1693" s="76"/>
      <c r="G1693" s="76"/>
    </row>
    <row r="1694" spans="6:7" x14ac:dyDescent="0.3">
      <c r="F1694" s="76"/>
      <c r="G1694" s="76"/>
    </row>
    <row r="1695" spans="6:7" x14ac:dyDescent="0.3">
      <c r="F1695" s="76"/>
      <c r="G1695" s="76"/>
    </row>
    <row r="1696" spans="6:7" x14ac:dyDescent="0.3">
      <c r="F1696" s="76"/>
      <c r="G1696" s="76"/>
    </row>
    <row r="1697" spans="6:7" x14ac:dyDescent="0.3">
      <c r="F1697" s="76"/>
      <c r="G1697" s="76"/>
    </row>
    <row r="1698" spans="6:7" x14ac:dyDescent="0.3">
      <c r="F1698" s="76"/>
      <c r="G1698" s="76"/>
    </row>
    <row r="1699" spans="6:7" x14ac:dyDescent="0.3">
      <c r="F1699" s="76"/>
      <c r="G1699" s="76"/>
    </row>
    <row r="1700" spans="6:7" x14ac:dyDescent="0.3">
      <c r="F1700" s="76"/>
      <c r="G1700" s="76"/>
    </row>
    <row r="1701" spans="6:7" x14ac:dyDescent="0.3">
      <c r="F1701" s="76"/>
      <c r="G1701" s="76"/>
    </row>
    <row r="1702" spans="6:7" x14ac:dyDescent="0.3">
      <c r="F1702" s="76"/>
      <c r="G1702" s="76"/>
    </row>
    <row r="1703" spans="6:7" x14ac:dyDescent="0.3">
      <c r="F1703" s="76"/>
      <c r="G1703" s="76"/>
    </row>
    <row r="1704" spans="6:7" x14ac:dyDescent="0.3">
      <c r="F1704" s="76"/>
      <c r="G1704" s="76"/>
    </row>
    <row r="1705" spans="6:7" x14ac:dyDescent="0.3">
      <c r="F1705" s="76"/>
      <c r="G1705" s="76"/>
    </row>
    <row r="1706" spans="6:7" x14ac:dyDescent="0.3">
      <c r="F1706" s="76"/>
      <c r="G1706" s="76"/>
    </row>
    <row r="1707" spans="6:7" x14ac:dyDescent="0.3">
      <c r="F1707" s="76"/>
    </row>
    <row r="1708" spans="6:7" x14ac:dyDescent="0.3">
      <c r="F1708" s="76"/>
    </row>
    <row r="1709" spans="6:7" x14ac:dyDescent="0.3">
      <c r="F1709" s="76"/>
    </row>
    <row r="1710" spans="6:7" x14ac:dyDescent="0.3">
      <c r="F1710" s="76"/>
    </row>
  </sheetData>
  <sheetProtection selectLockedCells="1"/>
  <protectedRanges>
    <protectedRange sqref="A12:L5000" name="Plage1"/>
  </protectedRanges>
  <autoFilter ref="A10:L15"/>
  <mergeCells count="1">
    <mergeCell ref="A9:L9"/>
  </mergeCells>
  <dataValidations count="2">
    <dataValidation operator="equal" allowBlank="1" showInputMessage="1" showErrorMessage="1" error="format xx-xx-xx (day-month-year)" sqref="E11 J11:K11"/>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BACK!$A$1:$A$2</xm:f>
          </x14:formula1>
          <xm:sqref>H12:I1646</xm:sqref>
        </x14:dataValidation>
        <x14:dataValidation type="list" allowBlank="1" showInputMessage="1" showErrorMessage="1">
          <x14:formula1>
            <xm:f>BACK!$B$1:$B$3</xm:f>
          </x14:formula1>
          <xm:sqref>F12:F1710</xm:sqref>
        </x14:dataValidation>
        <x14:dataValidation type="list" allowBlank="1" showInputMessage="1" showErrorMessage="1">
          <x14:formula1>
            <xm:f>BACK!$C$1:$C$209</xm:f>
          </x14:formula1>
          <xm:sqref>G12:G1706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BACK</vt:lpstr>
      <vt:lpstr>AMIF</vt:lpstr>
      <vt:lpstr>SO3</vt:lpstr>
      <vt:lpstr>AMIF SO3-1</vt:lpstr>
      <vt:lpstr>AMIF-SO3-2</vt:lpstr>
      <vt:lpstr>AMIF-SO3-3</vt:lpstr>
      <vt:lpstr>AMIF-SO3-4</vt:lpstr>
      <vt:lpstr>AMIF-SO3-5</vt:lpstr>
      <vt:lpstr>AMIF-SO3-8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Paric, Toni</dc:creator>
  <cp:lastModifiedBy>Irzycka Magdalena</cp:lastModifiedBy>
  <dcterms:created xsi:type="dcterms:W3CDTF">2021-06-01T12:58:08Z</dcterms:created>
  <dcterms:modified xsi:type="dcterms:W3CDTF">2024-01-18T09:04:54Z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2021-06-16T06:15:27Z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4a1775c7-726c-4902-86f2-25b7676c320f</vt:lpwstr>
  </property>
  <property fmtid="{D5CDD505-2E9C-101B-9397-08002B2CF9AE}" pid="8" name="MSIP_Label_ea60d57e-af5b-4752-ac57-3e4f28ca11dc_ContentBits">
    <vt:lpwstr>0</vt:lpwstr>
  </property>
</Properties>
</file>