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sgcl02c\amif-isf\Nieuwe fondsen 2021-2027\Templates\Indicators\indicators FINAL retravaillé\"/>
    </mc:Choice>
  </mc:AlternateContent>
  <workbookProtection workbookAlgorithmName="SHA-512" workbookHashValue="Nsbmvi4u5nDWQ0KjkntmcSGGqTwPcVmYUf0tBZvvqgKa1mAhYJG1/jUPTyNBqlDHvJCMUWuCtcuKUfs2d+tCAA==" workbookSaltValue="ZVju1awIvNVts8Zx2YDU6g==" workbookSpinCount="100000" lockStructure="1"/>
  <bookViews>
    <workbookView xWindow="0" yWindow="0" windowWidth="23040" windowHeight="8616" tabRatio="685" firstSheet="1" activeTab="7"/>
  </bookViews>
  <sheets>
    <sheet name="BACK" sheetId="42" state="hidden" r:id="rId1"/>
    <sheet name="AMIF" sheetId="27" r:id="rId2"/>
    <sheet name="SO1" sheetId="28" r:id="rId3"/>
    <sheet name="AMIF-SO1-1" sheetId="13" r:id="rId4"/>
    <sheet name="AMIF-SO1-2" sheetId="23" r:id="rId5"/>
    <sheet name="AMIF-SO1-3" sheetId="29" r:id="rId6"/>
    <sheet name="AMIF-SO1-4" sheetId="30" r:id="rId7"/>
    <sheet name="AMIF-SO1-7" sheetId="14" r:id="rId8"/>
  </sheets>
  <definedNames>
    <definedName name="_xlnm._FilterDatabase" localSheetId="1" hidden="1">AMIF!$A$4:$K$47</definedName>
    <definedName name="_xlnm._FilterDatabase" localSheetId="3" hidden="1">'AMIF-SO1-1'!$A$11:$O$21</definedName>
    <definedName name="_xlnm._FilterDatabase" localSheetId="4" hidden="1">'AMIF-SO1-2'!$A$10:$K$16</definedName>
    <definedName name="_xlnm._FilterDatabase" localSheetId="7" hidden="1">'AMIF-SO1-7'!$A$11:$O$21</definedName>
    <definedName name="_xlnm._FilterDatabase" localSheetId="2" hidden="1">'SO1'!$A$4:$K$4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23" l="1"/>
  <c r="O12" i="23"/>
  <c r="R13" i="14" l="1"/>
  <c r="R13" i="13"/>
  <c r="P14" i="13" l="1"/>
  <c r="P26" i="14" l="1"/>
  <c r="P1012" i="14"/>
  <c r="P1011" i="14"/>
  <c r="P1010" i="14"/>
  <c r="P1009" i="14"/>
  <c r="P1008" i="14"/>
  <c r="P1007" i="14"/>
  <c r="P1006" i="14"/>
  <c r="P1005" i="14"/>
  <c r="P1004" i="14"/>
  <c r="P1003" i="14"/>
  <c r="P1002" i="14"/>
  <c r="P1001" i="14"/>
  <c r="P1000" i="14"/>
  <c r="P999" i="14"/>
  <c r="P998" i="14"/>
  <c r="P997" i="14"/>
  <c r="P996" i="14"/>
  <c r="P995" i="14"/>
  <c r="P994" i="14"/>
  <c r="P993" i="14"/>
  <c r="P992" i="14"/>
  <c r="P991" i="14"/>
  <c r="P990" i="14"/>
  <c r="P989" i="14"/>
  <c r="P988" i="14"/>
  <c r="P987" i="14"/>
  <c r="P986" i="14"/>
  <c r="P985" i="14"/>
  <c r="P984" i="14"/>
  <c r="P983" i="14"/>
  <c r="P982" i="14"/>
  <c r="P981" i="14"/>
  <c r="P980" i="14"/>
  <c r="P979" i="14"/>
  <c r="P978" i="14"/>
  <c r="P977" i="14"/>
  <c r="P976" i="14"/>
  <c r="P975" i="14"/>
  <c r="P974" i="14"/>
  <c r="P973" i="14"/>
  <c r="P972" i="14"/>
  <c r="P971" i="14"/>
  <c r="P970" i="14"/>
  <c r="P969" i="14"/>
  <c r="P968" i="14"/>
  <c r="P967" i="14"/>
  <c r="P966" i="14"/>
  <c r="P965" i="14"/>
  <c r="P964" i="14"/>
  <c r="P963" i="14"/>
  <c r="P962" i="14"/>
  <c r="P961" i="14"/>
  <c r="P960" i="14"/>
  <c r="P959" i="14"/>
  <c r="P958" i="14"/>
  <c r="P957" i="14"/>
  <c r="P956" i="14"/>
  <c r="P955" i="14"/>
  <c r="P954" i="14"/>
  <c r="P953" i="14"/>
  <c r="P952" i="14"/>
  <c r="P951" i="14"/>
  <c r="P950" i="14"/>
  <c r="P949" i="14"/>
  <c r="P948" i="14"/>
  <c r="P947" i="14"/>
  <c r="P946" i="14"/>
  <c r="P945" i="14"/>
  <c r="P944" i="14"/>
  <c r="P943" i="14"/>
  <c r="P942" i="14"/>
  <c r="P941" i="14"/>
  <c r="P940" i="14"/>
  <c r="P939" i="14"/>
  <c r="P938" i="14"/>
  <c r="P937" i="14"/>
  <c r="P936" i="14"/>
  <c r="P935" i="14"/>
  <c r="P934" i="14"/>
  <c r="P933" i="14"/>
  <c r="P932" i="14"/>
  <c r="P931" i="14"/>
  <c r="P930" i="14"/>
  <c r="P929" i="14"/>
  <c r="P928" i="14"/>
  <c r="P927" i="14"/>
  <c r="P926" i="14"/>
  <c r="P925" i="14"/>
  <c r="P924" i="14"/>
  <c r="P923" i="14"/>
  <c r="P922" i="14"/>
  <c r="P921" i="14"/>
  <c r="P920" i="14"/>
  <c r="P919" i="14"/>
  <c r="P918" i="14"/>
  <c r="P917" i="14"/>
  <c r="P916" i="14"/>
  <c r="P915" i="14"/>
  <c r="P914" i="14"/>
  <c r="P913" i="14"/>
  <c r="P912" i="14"/>
  <c r="P911" i="14"/>
  <c r="P910" i="14"/>
  <c r="P909" i="14"/>
  <c r="P908" i="14"/>
  <c r="P907" i="14"/>
  <c r="P906" i="14"/>
  <c r="P905" i="14"/>
  <c r="P904" i="14"/>
  <c r="P903" i="14"/>
  <c r="P902" i="14"/>
  <c r="P901" i="14"/>
  <c r="P900" i="14"/>
  <c r="P899" i="14"/>
  <c r="P898" i="14"/>
  <c r="P897" i="14"/>
  <c r="P896" i="14"/>
  <c r="P895" i="14"/>
  <c r="P894" i="14"/>
  <c r="P893" i="14"/>
  <c r="P892" i="14"/>
  <c r="P891" i="14"/>
  <c r="P890" i="14"/>
  <c r="P889" i="14"/>
  <c r="P888" i="14"/>
  <c r="P887" i="14"/>
  <c r="P886" i="14"/>
  <c r="P885" i="14"/>
  <c r="P884" i="14"/>
  <c r="P883" i="14"/>
  <c r="P882" i="14"/>
  <c r="P881" i="14"/>
  <c r="P880" i="14"/>
  <c r="P879" i="14"/>
  <c r="P878" i="14"/>
  <c r="P877" i="14"/>
  <c r="P876" i="14"/>
  <c r="P875" i="14"/>
  <c r="P874" i="14"/>
  <c r="P873" i="14"/>
  <c r="P872" i="14"/>
  <c r="P871" i="14"/>
  <c r="P870" i="14"/>
  <c r="P869" i="14"/>
  <c r="P868" i="14"/>
  <c r="P867" i="14"/>
  <c r="P866" i="14"/>
  <c r="P865" i="14"/>
  <c r="P864" i="14"/>
  <c r="P863" i="14"/>
  <c r="P862" i="14"/>
  <c r="P861" i="14"/>
  <c r="P860" i="14"/>
  <c r="P859" i="14"/>
  <c r="P858" i="14"/>
  <c r="P857" i="14"/>
  <c r="P856" i="14"/>
  <c r="P855" i="14"/>
  <c r="P854" i="14"/>
  <c r="P853" i="14"/>
  <c r="P852" i="14"/>
  <c r="P851" i="14"/>
  <c r="P850" i="14"/>
  <c r="P849" i="14"/>
  <c r="P848" i="14"/>
  <c r="P847" i="14"/>
  <c r="P846" i="14"/>
  <c r="P845" i="14"/>
  <c r="P844" i="14"/>
  <c r="P843" i="14"/>
  <c r="P842" i="14"/>
  <c r="P841" i="14"/>
  <c r="P840" i="14"/>
  <c r="P839" i="14"/>
  <c r="P838" i="14"/>
  <c r="P837" i="14"/>
  <c r="P836" i="14"/>
  <c r="P835" i="14"/>
  <c r="P834" i="14"/>
  <c r="P833" i="14"/>
  <c r="P832" i="14"/>
  <c r="P831" i="14"/>
  <c r="P830" i="14"/>
  <c r="P829" i="14"/>
  <c r="P828" i="14"/>
  <c r="P827" i="14"/>
  <c r="P826" i="14"/>
  <c r="P825" i="14"/>
  <c r="P824" i="14"/>
  <c r="P823" i="14"/>
  <c r="P822" i="14"/>
  <c r="P821" i="14"/>
  <c r="P820" i="14"/>
  <c r="P819" i="14"/>
  <c r="P818" i="14"/>
  <c r="P817" i="14"/>
  <c r="P816" i="14"/>
  <c r="P815" i="14"/>
  <c r="P814" i="14"/>
  <c r="P813" i="14"/>
  <c r="P812" i="14"/>
  <c r="P811" i="14"/>
  <c r="P810" i="14"/>
  <c r="P809" i="14"/>
  <c r="P808" i="14"/>
  <c r="P807" i="14"/>
  <c r="P806" i="14"/>
  <c r="P805" i="14"/>
  <c r="P804" i="14"/>
  <c r="P803" i="14"/>
  <c r="P802" i="14"/>
  <c r="P801" i="14"/>
  <c r="P800" i="14"/>
  <c r="P799" i="14"/>
  <c r="P798" i="14"/>
  <c r="P797" i="14"/>
  <c r="P796" i="14"/>
  <c r="P795" i="14"/>
  <c r="P794" i="14"/>
  <c r="P793" i="14"/>
  <c r="P792" i="14"/>
  <c r="P791" i="14"/>
  <c r="P790" i="14"/>
  <c r="P789" i="14"/>
  <c r="P788" i="14"/>
  <c r="P787" i="14"/>
  <c r="P786" i="14"/>
  <c r="P785" i="14"/>
  <c r="P784" i="14"/>
  <c r="P783" i="14"/>
  <c r="P782" i="14"/>
  <c r="P781" i="14"/>
  <c r="P780" i="14"/>
  <c r="P779" i="14"/>
  <c r="P778" i="14"/>
  <c r="P777" i="14"/>
  <c r="P776" i="14"/>
  <c r="P775" i="14"/>
  <c r="P774" i="14"/>
  <c r="P773" i="14"/>
  <c r="P772" i="14"/>
  <c r="P771" i="14"/>
  <c r="P770" i="14"/>
  <c r="P769" i="14"/>
  <c r="P768" i="14"/>
  <c r="P767" i="14"/>
  <c r="P766" i="14"/>
  <c r="P765" i="14"/>
  <c r="P764" i="14"/>
  <c r="P763" i="14"/>
  <c r="P762" i="14"/>
  <c r="P761" i="14"/>
  <c r="P760" i="14"/>
  <c r="P759" i="14"/>
  <c r="P758" i="14"/>
  <c r="P757" i="14"/>
  <c r="P756" i="14"/>
  <c r="P755" i="14"/>
  <c r="P754" i="14"/>
  <c r="P753" i="14"/>
  <c r="P752" i="14"/>
  <c r="P751" i="14"/>
  <c r="P750" i="14"/>
  <c r="P749" i="14"/>
  <c r="P748" i="14"/>
  <c r="P747" i="14"/>
  <c r="P746" i="14"/>
  <c r="P745" i="14"/>
  <c r="P744" i="14"/>
  <c r="P743" i="14"/>
  <c r="P742" i="14"/>
  <c r="P741" i="14"/>
  <c r="P740" i="14"/>
  <c r="P739" i="14"/>
  <c r="P738" i="14"/>
  <c r="P737" i="14"/>
  <c r="P736" i="14"/>
  <c r="P735" i="14"/>
  <c r="P734" i="14"/>
  <c r="P733" i="14"/>
  <c r="P732" i="14"/>
  <c r="P731" i="14"/>
  <c r="P730" i="14"/>
  <c r="P729" i="14"/>
  <c r="P728" i="14"/>
  <c r="P727" i="14"/>
  <c r="P726" i="14"/>
  <c r="P725" i="14"/>
  <c r="P724" i="14"/>
  <c r="P723" i="14"/>
  <c r="P722" i="14"/>
  <c r="P721" i="14"/>
  <c r="P720" i="14"/>
  <c r="P719" i="14"/>
  <c r="P718" i="14"/>
  <c r="P717" i="14"/>
  <c r="P716" i="14"/>
  <c r="P715" i="14"/>
  <c r="P714" i="14"/>
  <c r="P713" i="14"/>
  <c r="P712" i="14"/>
  <c r="P711" i="14"/>
  <c r="P710" i="14"/>
  <c r="P709" i="14"/>
  <c r="P708" i="14"/>
  <c r="P707" i="14"/>
  <c r="P706" i="14"/>
  <c r="P705" i="14"/>
  <c r="P704" i="14"/>
  <c r="P703" i="14"/>
  <c r="P702" i="14"/>
  <c r="P701" i="14"/>
  <c r="P700" i="14"/>
  <c r="P699" i="14"/>
  <c r="P698" i="14"/>
  <c r="P697" i="14"/>
  <c r="P696" i="14"/>
  <c r="P695" i="14"/>
  <c r="P694" i="14"/>
  <c r="P693" i="14"/>
  <c r="P692" i="14"/>
  <c r="P691" i="14"/>
  <c r="P690" i="14"/>
  <c r="P689" i="14"/>
  <c r="P688" i="14"/>
  <c r="P687" i="14"/>
  <c r="P686" i="14"/>
  <c r="P685" i="14"/>
  <c r="P684" i="14"/>
  <c r="P683" i="14"/>
  <c r="P682" i="14"/>
  <c r="P681" i="14"/>
  <c r="P680" i="14"/>
  <c r="P679" i="14"/>
  <c r="P678" i="14"/>
  <c r="P677" i="14"/>
  <c r="P676" i="14"/>
  <c r="P675" i="14"/>
  <c r="P674" i="14"/>
  <c r="P673" i="14"/>
  <c r="P672" i="14"/>
  <c r="P671" i="14"/>
  <c r="P670" i="14"/>
  <c r="P669" i="14"/>
  <c r="P668" i="14"/>
  <c r="P667" i="14"/>
  <c r="P666" i="14"/>
  <c r="P665" i="14"/>
  <c r="P664" i="14"/>
  <c r="P663" i="14"/>
  <c r="P662" i="14"/>
  <c r="P661" i="14"/>
  <c r="P660" i="14"/>
  <c r="P659" i="14"/>
  <c r="P658" i="14"/>
  <c r="P657" i="14"/>
  <c r="P656" i="14"/>
  <c r="P655" i="14"/>
  <c r="P654" i="14"/>
  <c r="P653" i="14"/>
  <c r="P652" i="14"/>
  <c r="P651" i="14"/>
  <c r="P650" i="14"/>
  <c r="P649" i="14"/>
  <c r="P648" i="14"/>
  <c r="P647" i="14"/>
  <c r="P646" i="14"/>
  <c r="P645" i="14"/>
  <c r="P644" i="14"/>
  <c r="P643" i="14"/>
  <c r="P642" i="14"/>
  <c r="P641" i="14"/>
  <c r="P640" i="14"/>
  <c r="P639" i="14"/>
  <c r="P638" i="14"/>
  <c r="P637" i="14"/>
  <c r="P636" i="14"/>
  <c r="P635" i="14"/>
  <c r="P634" i="14"/>
  <c r="P633" i="14"/>
  <c r="P632" i="14"/>
  <c r="P631" i="14"/>
  <c r="P630" i="14"/>
  <c r="P629" i="14"/>
  <c r="P628" i="14"/>
  <c r="P627" i="14"/>
  <c r="P626" i="14"/>
  <c r="P625" i="14"/>
  <c r="P624" i="14"/>
  <c r="P623" i="14"/>
  <c r="P622" i="14"/>
  <c r="P621" i="14"/>
  <c r="P620" i="14"/>
  <c r="P619" i="14"/>
  <c r="P618" i="14"/>
  <c r="P617" i="14"/>
  <c r="P616" i="14"/>
  <c r="P615" i="14"/>
  <c r="P614" i="14"/>
  <c r="P613" i="14"/>
  <c r="P612" i="14"/>
  <c r="P611" i="14"/>
  <c r="P610" i="14"/>
  <c r="P609" i="14"/>
  <c r="P608" i="14"/>
  <c r="P607" i="14"/>
  <c r="P606" i="14"/>
  <c r="P605" i="14"/>
  <c r="P604" i="14"/>
  <c r="P603" i="14"/>
  <c r="P602" i="14"/>
  <c r="P601" i="14"/>
  <c r="P600" i="14"/>
  <c r="P599" i="14"/>
  <c r="P598" i="14"/>
  <c r="P597" i="14"/>
  <c r="P596" i="14"/>
  <c r="P595" i="14"/>
  <c r="P594" i="14"/>
  <c r="P593" i="14"/>
  <c r="P592" i="14"/>
  <c r="P591" i="14"/>
  <c r="P590" i="14"/>
  <c r="P589" i="14"/>
  <c r="P588" i="14"/>
  <c r="P587" i="14"/>
  <c r="P586" i="14"/>
  <c r="P585" i="14"/>
  <c r="P584" i="14"/>
  <c r="P583" i="14"/>
  <c r="P582" i="14"/>
  <c r="P581" i="14"/>
  <c r="P580" i="14"/>
  <c r="P579" i="14"/>
  <c r="P578" i="14"/>
  <c r="P577" i="14"/>
  <c r="P576" i="14"/>
  <c r="P575" i="14"/>
  <c r="P574" i="14"/>
  <c r="P573" i="14"/>
  <c r="P572" i="14"/>
  <c r="P571" i="14"/>
  <c r="P570" i="14"/>
  <c r="P569" i="14"/>
  <c r="P568" i="14"/>
  <c r="P567" i="14"/>
  <c r="P566" i="14"/>
  <c r="P565" i="14"/>
  <c r="P564" i="14"/>
  <c r="P563" i="14"/>
  <c r="P562" i="14"/>
  <c r="P561" i="14"/>
  <c r="P560" i="14"/>
  <c r="P559" i="14"/>
  <c r="P558" i="14"/>
  <c r="P557" i="14"/>
  <c r="P556" i="14"/>
  <c r="P555" i="14"/>
  <c r="P554" i="14"/>
  <c r="P553" i="14"/>
  <c r="P552" i="14"/>
  <c r="P551" i="14"/>
  <c r="P550" i="14"/>
  <c r="P549" i="14"/>
  <c r="P548" i="14"/>
  <c r="P547" i="14"/>
  <c r="P546" i="14"/>
  <c r="P545" i="14"/>
  <c r="P544" i="14"/>
  <c r="P543" i="14"/>
  <c r="P542" i="14"/>
  <c r="P541" i="14"/>
  <c r="P540" i="14"/>
  <c r="P539" i="14"/>
  <c r="P538" i="14"/>
  <c r="P537" i="14"/>
  <c r="P536" i="14"/>
  <c r="P535" i="14"/>
  <c r="P534" i="14"/>
  <c r="P533" i="14"/>
  <c r="P532" i="14"/>
  <c r="P531" i="14"/>
  <c r="P530" i="14"/>
  <c r="P529" i="14"/>
  <c r="P528" i="14"/>
  <c r="P527" i="14"/>
  <c r="P526" i="14"/>
  <c r="P525" i="14"/>
  <c r="P524" i="14"/>
  <c r="P523" i="14"/>
  <c r="P522" i="14"/>
  <c r="P521" i="14"/>
  <c r="P520" i="14"/>
  <c r="P519" i="14"/>
  <c r="P518" i="14"/>
  <c r="P517" i="14"/>
  <c r="P516" i="14"/>
  <c r="P515" i="14"/>
  <c r="P514" i="14"/>
  <c r="P513" i="14"/>
  <c r="P512" i="14"/>
  <c r="P511" i="14"/>
  <c r="P510" i="14"/>
  <c r="P509" i="14"/>
  <c r="P508" i="14"/>
  <c r="P507" i="14"/>
  <c r="P506" i="14"/>
  <c r="P505" i="14"/>
  <c r="P504" i="14"/>
  <c r="P503" i="14"/>
  <c r="P502" i="14"/>
  <c r="P501" i="14"/>
  <c r="P500" i="14"/>
  <c r="P499" i="14"/>
  <c r="P498" i="14"/>
  <c r="P497" i="14"/>
  <c r="P496" i="14"/>
  <c r="P495" i="14"/>
  <c r="P494" i="14"/>
  <c r="P493" i="14"/>
  <c r="P492" i="14"/>
  <c r="P491" i="14"/>
  <c r="P490" i="14"/>
  <c r="P489" i="14"/>
  <c r="P488" i="14"/>
  <c r="P487" i="14"/>
  <c r="P486" i="14"/>
  <c r="P485" i="14"/>
  <c r="P484" i="14"/>
  <c r="P483" i="14"/>
  <c r="P482" i="14"/>
  <c r="P481" i="14"/>
  <c r="P480" i="14"/>
  <c r="P479" i="14"/>
  <c r="P478" i="14"/>
  <c r="P477" i="14"/>
  <c r="P476" i="14"/>
  <c r="P475" i="14"/>
  <c r="P474" i="14"/>
  <c r="P473" i="14"/>
  <c r="P472" i="14"/>
  <c r="P471" i="14"/>
  <c r="P470" i="14"/>
  <c r="P469" i="14"/>
  <c r="P468" i="14"/>
  <c r="P467" i="14"/>
  <c r="P466" i="14"/>
  <c r="P465" i="14"/>
  <c r="P464" i="14"/>
  <c r="P463" i="14"/>
  <c r="P462" i="14"/>
  <c r="P461" i="14"/>
  <c r="P460" i="14"/>
  <c r="P459" i="14"/>
  <c r="P458" i="14"/>
  <c r="P457" i="14"/>
  <c r="P456" i="14"/>
  <c r="P455" i="14"/>
  <c r="P454" i="14"/>
  <c r="P453" i="14"/>
  <c r="P452" i="14"/>
  <c r="P451" i="14"/>
  <c r="P450" i="14"/>
  <c r="P449" i="14"/>
  <c r="P448" i="14"/>
  <c r="P447" i="14"/>
  <c r="P446" i="14"/>
  <c r="P445" i="14"/>
  <c r="P444" i="14"/>
  <c r="P443" i="14"/>
  <c r="P442" i="14"/>
  <c r="P441" i="14"/>
  <c r="P440" i="14"/>
  <c r="P439" i="14"/>
  <c r="P438" i="14"/>
  <c r="P437" i="14"/>
  <c r="P436" i="14"/>
  <c r="P435" i="14"/>
  <c r="P434" i="14"/>
  <c r="P433" i="14"/>
  <c r="P432" i="14"/>
  <c r="P431" i="14"/>
  <c r="P430" i="14"/>
  <c r="P429" i="14"/>
  <c r="P428" i="14"/>
  <c r="P427" i="14"/>
  <c r="P426" i="14"/>
  <c r="P425" i="14"/>
  <c r="P424" i="14"/>
  <c r="P423" i="14"/>
  <c r="P422" i="14"/>
  <c r="P421" i="14"/>
  <c r="P420" i="14"/>
  <c r="P419" i="14"/>
  <c r="P418" i="14"/>
  <c r="P417" i="14"/>
  <c r="P416" i="14"/>
  <c r="P415" i="14"/>
  <c r="P414" i="14"/>
  <c r="P413" i="14"/>
  <c r="P412" i="14"/>
  <c r="P411" i="14"/>
  <c r="P410" i="14"/>
  <c r="P409" i="14"/>
  <c r="P408" i="14"/>
  <c r="P407" i="14"/>
  <c r="P406" i="14"/>
  <c r="P405" i="14"/>
  <c r="P404" i="14"/>
  <c r="P403" i="14"/>
  <c r="P402" i="14"/>
  <c r="P401" i="14"/>
  <c r="P400" i="14"/>
  <c r="P399" i="14"/>
  <c r="P398" i="14"/>
  <c r="P397" i="14"/>
  <c r="P396" i="14"/>
  <c r="P395" i="14"/>
  <c r="P394" i="14"/>
  <c r="P393" i="14"/>
  <c r="P392" i="14"/>
  <c r="P391" i="14"/>
  <c r="P390" i="14"/>
  <c r="P389" i="14"/>
  <c r="P388" i="14"/>
  <c r="P387" i="14"/>
  <c r="P386" i="14"/>
  <c r="P385" i="14"/>
  <c r="P384" i="14"/>
  <c r="P383" i="14"/>
  <c r="P382" i="14"/>
  <c r="P381" i="14"/>
  <c r="P380" i="14"/>
  <c r="P379" i="14"/>
  <c r="P378" i="14"/>
  <c r="P377" i="14"/>
  <c r="P376" i="14"/>
  <c r="P375" i="14"/>
  <c r="P374" i="14"/>
  <c r="P373" i="14"/>
  <c r="P372" i="14"/>
  <c r="P371" i="14"/>
  <c r="P370" i="14"/>
  <c r="P369" i="14"/>
  <c r="P368" i="14"/>
  <c r="P367" i="14"/>
  <c r="P366" i="14"/>
  <c r="P365" i="14"/>
  <c r="P364" i="14"/>
  <c r="P363" i="14"/>
  <c r="P362" i="14"/>
  <c r="P361" i="14"/>
  <c r="P360" i="14"/>
  <c r="P359" i="14"/>
  <c r="P358" i="14"/>
  <c r="P357" i="14"/>
  <c r="P356" i="14"/>
  <c r="P355" i="14"/>
  <c r="P354" i="14"/>
  <c r="P353" i="14"/>
  <c r="P352" i="14"/>
  <c r="P351" i="14"/>
  <c r="P350" i="14"/>
  <c r="P349" i="14"/>
  <c r="P348" i="14"/>
  <c r="P347" i="14"/>
  <c r="P346" i="14"/>
  <c r="P345" i="14"/>
  <c r="P344" i="14"/>
  <c r="P343" i="14"/>
  <c r="P342" i="14"/>
  <c r="P341" i="14"/>
  <c r="P340" i="14"/>
  <c r="P339" i="14"/>
  <c r="P338" i="14"/>
  <c r="P337" i="14"/>
  <c r="P336" i="14"/>
  <c r="P335" i="14"/>
  <c r="P334" i="14"/>
  <c r="P333" i="14"/>
  <c r="P332" i="14"/>
  <c r="P331" i="14"/>
  <c r="P330" i="14"/>
  <c r="P329" i="14"/>
  <c r="P328" i="14"/>
  <c r="P327" i="14"/>
  <c r="P326" i="14"/>
  <c r="P325" i="14"/>
  <c r="P324" i="14"/>
  <c r="P323" i="14"/>
  <c r="P322" i="14"/>
  <c r="P321" i="14"/>
  <c r="P320" i="14"/>
  <c r="P319" i="14"/>
  <c r="P318" i="14"/>
  <c r="P317" i="14"/>
  <c r="P316" i="14"/>
  <c r="P315" i="14"/>
  <c r="P314" i="14"/>
  <c r="P313" i="14"/>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5" i="14"/>
  <c r="P24" i="14"/>
  <c r="P23" i="14"/>
  <c r="P22" i="14"/>
  <c r="P21" i="14"/>
  <c r="P20" i="14"/>
  <c r="P19" i="14"/>
  <c r="P18" i="14"/>
  <c r="P17" i="14"/>
  <c r="P16" i="14"/>
  <c r="P15" i="14"/>
  <c r="P14" i="14"/>
  <c r="P13" i="14"/>
  <c r="T15" i="14"/>
  <c r="T14" i="14"/>
  <c r="S14" i="14"/>
  <c r="R14" i="14"/>
  <c r="T13" i="14"/>
  <c r="S13" i="14"/>
  <c r="S21" i="14"/>
  <c r="S19" i="14"/>
  <c r="S18" i="14"/>
  <c r="S15" i="14"/>
  <c r="R15" i="14"/>
  <c r="L1012" i="23"/>
  <c r="L1011" i="23"/>
  <c r="L1010" i="23"/>
  <c r="L1009" i="23"/>
  <c r="L1008" i="23"/>
  <c r="L1007" i="23"/>
  <c r="L1006" i="23"/>
  <c r="L1005" i="23"/>
  <c r="L1004" i="23"/>
  <c r="L1003" i="23"/>
  <c r="L1002" i="23"/>
  <c r="L1001" i="23"/>
  <c r="L1000" i="23"/>
  <c r="L999" i="23"/>
  <c r="L998" i="23"/>
  <c r="L997" i="23"/>
  <c r="L996" i="23"/>
  <c r="L995" i="23"/>
  <c r="L994" i="23"/>
  <c r="L993" i="23"/>
  <c r="L992" i="23"/>
  <c r="L991" i="23"/>
  <c r="L990" i="23"/>
  <c r="L989" i="23"/>
  <c r="L988" i="23"/>
  <c r="L987" i="23"/>
  <c r="L986" i="23"/>
  <c r="L985" i="23"/>
  <c r="L984" i="23"/>
  <c r="L983" i="23"/>
  <c r="L982" i="23"/>
  <c r="L981" i="23"/>
  <c r="L980" i="23"/>
  <c r="L979" i="23"/>
  <c r="L978" i="23"/>
  <c r="L977" i="23"/>
  <c r="L976" i="23"/>
  <c r="L975" i="23"/>
  <c r="L974" i="23"/>
  <c r="L973" i="23"/>
  <c r="L972" i="23"/>
  <c r="L971" i="23"/>
  <c r="L970" i="23"/>
  <c r="L969" i="23"/>
  <c r="L968" i="23"/>
  <c r="L967" i="23"/>
  <c r="L966" i="23"/>
  <c r="L965" i="23"/>
  <c r="L964" i="23"/>
  <c r="L963" i="23"/>
  <c r="L962" i="23"/>
  <c r="L961" i="23"/>
  <c r="L960" i="23"/>
  <c r="L959" i="23"/>
  <c r="L958" i="23"/>
  <c r="L957" i="23"/>
  <c r="L956" i="23"/>
  <c r="L955" i="23"/>
  <c r="L954" i="23"/>
  <c r="L953" i="23"/>
  <c r="L952" i="23"/>
  <c r="L951" i="23"/>
  <c r="L950" i="23"/>
  <c r="L949" i="23"/>
  <c r="L948" i="23"/>
  <c r="L947" i="23"/>
  <c r="L946" i="23"/>
  <c r="L945" i="23"/>
  <c r="L944" i="23"/>
  <c r="L943" i="23"/>
  <c r="L942" i="23"/>
  <c r="L941" i="23"/>
  <c r="L940" i="23"/>
  <c r="L939" i="23"/>
  <c r="L938" i="23"/>
  <c r="L937" i="23"/>
  <c r="L936" i="23"/>
  <c r="L935" i="23"/>
  <c r="L934" i="23"/>
  <c r="L933" i="23"/>
  <c r="L932" i="23"/>
  <c r="L931" i="23"/>
  <c r="L930" i="23"/>
  <c r="L929" i="23"/>
  <c r="L928" i="23"/>
  <c r="L927" i="23"/>
  <c r="L926" i="23"/>
  <c r="L925" i="23"/>
  <c r="L924" i="23"/>
  <c r="L923" i="23"/>
  <c r="L922" i="23"/>
  <c r="L921" i="23"/>
  <c r="L920" i="23"/>
  <c r="L919" i="23"/>
  <c r="L918" i="23"/>
  <c r="L917" i="23"/>
  <c r="L916" i="23"/>
  <c r="L915" i="23"/>
  <c r="L914" i="23"/>
  <c r="L913" i="23"/>
  <c r="L912" i="23"/>
  <c r="L911" i="23"/>
  <c r="L910" i="23"/>
  <c r="L909" i="23"/>
  <c r="L908" i="23"/>
  <c r="L907" i="23"/>
  <c r="L906" i="23"/>
  <c r="L905" i="23"/>
  <c r="L904" i="23"/>
  <c r="L903" i="23"/>
  <c r="L902" i="23"/>
  <c r="L901" i="23"/>
  <c r="L900" i="23"/>
  <c r="L899" i="23"/>
  <c r="L898" i="23"/>
  <c r="L897" i="23"/>
  <c r="L896" i="23"/>
  <c r="L895" i="23"/>
  <c r="L894" i="23"/>
  <c r="L893" i="23"/>
  <c r="L892" i="23"/>
  <c r="L891" i="23"/>
  <c r="L890" i="23"/>
  <c r="L889" i="23"/>
  <c r="L888" i="23"/>
  <c r="L887" i="23"/>
  <c r="L886" i="23"/>
  <c r="L885" i="23"/>
  <c r="L884" i="23"/>
  <c r="L883" i="23"/>
  <c r="L882" i="23"/>
  <c r="L881" i="23"/>
  <c r="L880" i="23"/>
  <c r="L879" i="23"/>
  <c r="L878" i="23"/>
  <c r="L877" i="23"/>
  <c r="L876" i="23"/>
  <c r="L875" i="23"/>
  <c r="L874" i="23"/>
  <c r="L873" i="23"/>
  <c r="L872" i="23"/>
  <c r="L871" i="23"/>
  <c r="L870" i="23"/>
  <c r="L869" i="23"/>
  <c r="L868" i="23"/>
  <c r="L867" i="23"/>
  <c r="L866" i="23"/>
  <c r="L865" i="23"/>
  <c r="L864" i="23"/>
  <c r="L863" i="23"/>
  <c r="L862" i="23"/>
  <c r="L861" i="23"/>
  <c r="L860" i="23"/>
  <c r="L859" i="23"/>
  <c r="L858" i="23"/>
  <c r="L857" i="23"/>
  <c r="L856" i="23"/>
  <c r="L855" i="23"/>
  <c r="L854" i="23"/>
  <c r="L853" i="23"/>
  <c r="L852" i="23"/>
  <c r="L851" i="23"/>
  <c r="L850" i="23"/>
  <c r="L849" i="23"/>
  <c r="L848" i="23"/>
  <c r="L847" i="23"/>
  <c r="L846" i="23"/>
  <c r="L845" i="23"/>
  <c r="L844" i="23"/>
  <c r="L843" i="23"/>
  <c r="L842" i="23"/>
  <c r="L841" i="23"/>
  <c r="L840" i="23"/>
  <c r="L839" i="23"/>
  <c r="L838" i="23"/>
  <c r="L837" i="23"/>
  <c r="L836" i="23"/>
  <c r="L835" i="23"/>
  <c r="L834" i="23"/>
  <c r="L833" i="23"/>
  <c r="L832" i="23"/>
  <c r="L831" i="23"/>
  <c r="L830" i="23"/>
  <c r="L829" i="23"/>
  <c r="L828" i="23"/>
  <c r="L827" i="23"/>
  <c r="L826" i="23"/>
  <c r="L825" i="23"/>
  <c r="L824" i="23"/>
  <c r="L823" i="23"/>
  <c r="L822" i="23"/>
  <c r="L821" i="23"/>
  <c r="L820" i="23"/>
  <c r="L819" i="23"/>
  <c r="L818" i="23"/>
  <c r="L817" i="23"/>
  <c r="L816" i="23"/>
  <c r="L815" i="23"/>
  <c r="L814" i="23"/>
  <c r="L813" i="23"/>
  <c r="L812" i="23"/>
  <c r="L811" i="23"/>
  <c r="L810" i="23"/>
  <c r="L809" i="23"/>
  <c r="L808" i="23"/>
  <c r="L807" i="23"/>
  <c r="L806" i="23"/>
  <c r="L805" i="23"/>
  <c r="L804" i="23"/>
  <c r="L803" i="23"/>
  <c r="L802" i="23"/>
  <c r="L801" i="23"/>
  <c r="L800" i="23"/>
  <c r="L799" i="23"/>
  <c r="L798" i="23"/>
  <c r="L797" i="23"/>
  <c r="L796" i="23"/>
  <c r="L795" i="23"/>
  <c r="L794" i="23"/>
  <c r="L793" i="23"/>
  <c r="L792" i="23"/>
  <c r="L791" i="23"/>
  <c r="L790" i="23"/>
  <c r="L789" i="23"/>
  <c r="L788" i="23"/>
  <c r="L787" i="23"/>
  <c r="L786" i="23"/>
  <c r="L785" i="23"/>
  <c r="L784" i="23"/>
  <c r="L783" i="23"/>
  <c r="L782" i="23"/>
  <c r="L781" i="23"/>
  <c r="L780" i="23"/>
  <c r="L779" i="23"/>
  <c r="L778" i="23"/>
  <c r="L777" i="23"/>
  <c r="L776" i="23"/>
  <c r="L775" i="23"/>
  <c r="L774" i="23"/>
  <c r="L773" i="23"/>
  <c r="L772" i="23"/>
  <c r="L771" i="23"/>
  <c r="L770" i="23"/>
  <c r="L769" i="23"/>
  <c r="L768" i="23"/>
  <c r="L767" i="23"/>
  <c r="L766" i="23"/>
  <c r="L765" i="23"/>
  <c r="L764" i="23"/>
  <c r="L763" i="23"/>
  <c r="L762" i="23"/>
  <c r="L761" i="23"/>
  <c r="L760" i="23"/>
  <c r="L759" i="23"/>
  <c r="L758" i="23"/>
  <c r="L757" i="23"/>
  <c r="L756" i="23"/>
  <c r="L755" i="23"/>
  <c r="L754" i="23"/>
  <c r="L753" i="23"/>
  <c r="L752" i="23"/>
  <c r="L751" i="23"/>
  <c r="L750" i="23"/>
  <c r="L749" i="23"/>
  <c r="L748" i="23"/>
  <c r="L747" i="23"/>
  <c r="L746" i="23"/>
  <c r="L745" i="23"/>
  <c r="L744" i="23"/>
  <c r="L743" i="23"/>
  <c r="L742" i="23"/>
  <c r="L741" i="23"/>
  <c r="L740" i="23"/>
  <c r="L739" i="23"/>
  <c r="L738" i="23"/>
  <c r="L737" i="23"/>
  <c r="L736" i="23"/>
  <c r="L735" i="23"/>
  <c r="L734" i="23"/>
  <c r="L733" i="23"/>
  <c r="L732" i="23"/>
  <c r="L731" i="23"/>
  <c r="L730" i="23"/>
  <c r="L729" i="23"/>
  <c r="L728" i="23"/>
  <c r="L727" i="23"/>
  <c r="L726" i="23"/>
  <c r="L725" i="23"/>
  <c r="L724" i="23"/>
  <c r="L723" i="23"/>
  <c r="L722" i="23"/>
  <c r="L721" i="23"/>
  <c r="L720" i="23"/>
  <c r="L719" i="23"/>
  <c r="L718" i="23"/>
  <c r="L717" i="23"/>
  <c r="L716" i="23"/>
  <c r="L715" i="23"/>
  <c r="L714" i="23"/>
  <c r="L713" i="23"/>
  <c r="L712" i="23"/>
  <c r="L711" i="23"/>
  <c r="L710" i="23"/>
  <c r="L709" i="23"/>
  <c r="L708" i="23"/>
  <c r="L707" i="23"/>
  <c r="L706" i="23"/>
  <c r="L705" i="23"/>
  <c r="L704" i="23"/>
  <c r="L703" i="23"/>
  <c r="L702" i="23"/>
  <c r="L701" i="23"/>
  <c r="L700" i="23"/>
  <c r="L699" i="23"/>
  <c r="L698" i="23"/>
  <c r="L697" i="23"/>
  <c r="L696" i="23"/>
  <c r="L695" i="23"/>
  <c r="L694" i="23"/>
  <c r="L693" i="23"/>
  <c r="L692" i="23"/>
  <c r="L691" i="23"/>
  <c r="L690" i="23"/>
  <c r="L689" i="23"/>
  <c r="L688" i="23"/>
  <c r="L687" i="23"/>
  <c r="L686" i="23"/>
  <c r="L685" i="23"/>
  <c r="L684" i="23"/>
  <c r="L683" i="23"/>
  <c r="L682" i="23"/>
  <c r="L681" i="23"/>
  <c r="L680" i="23"/>
  <c r="L679" i="23"/>
  <c r="L678" i="23"/>
  <c r="L677" i="23"/>
  <c r="L676" i="23"/>
  <c r="L675" i="23"/>
  <c r="L674" i="23"/>
  <c r="L673" i="23"/>
  <c r="L672" i="23"/>
  <c r="L671" i="23"/>
  <c r="L670" i="23"/>
  <c r="L669" i="23"/>
  <c r="L668" i="23"/>
  <c r="L667" i="23"/>
  <c r="L666" i="23"/>
  <c r="L665" i="23"/>
  <c r="L664" i="23"/>
  <c r="L663" i="23"/>
  <c r="L662" i="23"/>
  <c r="L661" i="23"/>
  <c r="L660" i="23"/>
  <c r="L659" i="23"/>
  <c r="L658" i="23"/>
  <c r="L657" i="23"/>
  <c r="L656" i="23"/>
  <c r="L655" i="23"/>
  <c r="L654" i="23"/>
  <c r="L653" i="23"/>
  <c r="L652" i="23"/>
  <c r="L651" i="23"/>
  <c r="L650" i="23"/>
  <c r="L649" i="23"/>
  <c r="L648" i="23"/>
  <c r="L647" i="23"/>
  <c r="L646" i="23"/>
  <c r="L645" i="23"/>
  <c r="L644" i="23"/>
  <c r="L643" i="23"/>
  <c r="L642" i="23"/>
  <c r="L641" i="23"/>
  <c r="L640" i="23"/>
  <c r="L639" i="23"/>
  <c r="L638" i="23"/>
  <c r="L637" i="23"/>
  <c r="L636" i="23"/>
  <c r="L635" i="23"/>
  <c r="L634" i="23"/>
  <c r="L633" i="23"/>
  <c r="L632" i="23"/>
  <c r="L631" i="23"/>
  <c r="L630" i="23"/>
  <c r="L629" i="23"/>
  <c r="L628" i="23"/>
  <c r="L627" i="23"/>
  <c r="L626" i="23"/>
  <c r="L625" i="23"/>
  <c r="L624" i="23"/>
  <c r="L623" i="23"/>
  <c r="L622" i="23"/>
  <c r="L621" i="23"/>
  <c r="L620" i="23"/>
  <c r="L619" i="23"/>
  <c r="L618" i="23"/>
  <c r="L617" i="23"/>
  <c r="L616" i="23"/>
  <c r="L615" i="23"/>
  <c r="L614" i="23"/>
  <c r="L613" i="23"/>
  <c r="L612" i="23"/>
  <c r="L611" i="23"/>
  <c r="L610" i="23"/>
  <c r="L609" i="23"/>
  <c r="L608" i="23"/>
  <c r="L607" i="23"/>
  <c r="L606" i="23"/>
  <c r="L605" i="23"/>
  <c r="L604" i="23"/>
  <c r="L603" i="23"/>
  <c r="L602" i="23"/>
  <c r="L601" i="23"/>
  <c r="L600" i="23"/>
  <c r="L599" i="23"/>
  <c r="L598" i="23"/>
  <c r="L597" i="23"/>
  <c r="L596" i="23"/>
  <c r="L595" i="23"/>
  <c r="L594" i="23"/>
  <c r="L593" i="23"/>
  <c r="L592" i="23"/>
  <c r="L591" i="23"/>
  <c r="L590" i="23"/>
  <c r="L589" i="23"/>
  <c r="L588" i="23"/>
  <c r="L587" i="23"/>
  <c r="L586" i="23"/>
  <c r="L585" i="23"/>
  <c r="L584" i="23"/>
  <c r="L583" i="23"/>
  <c r="L582" i="23"/>
  <c r="L581" i="23"/>
  <c r="L580" i="23"/>
  <c r="L579" i="23"/>
  <c r="L578" i="23"/>
  <c r="L577" i="23"/>
  <c r="L576" i="23"/>
  <c r="L575" i="23"/>
  <c r="L574" i="23"/>
  <c r="L573" i="23"/>
  <c r="L572" i="23"/>
  <c r="L571" i="23"/>
  <c r="L570" i="23"/>
  <c r="L569" i="23"/>
  <c r="L568" i="23"/>
  <c r="L567" i="23"/>
  <c r="L566" i="23"/>
  <c r="L565" i="23"/>
  <c r="L564" i="23"/>
  <c r="L563" i="23"/>
  <c r="L562" i="23"/>
  <c r="L561" i="23"/>
  <c r="L560" i="23"/>
  <c r="L559" i="23"/>
  <c r="L558" i="23"/>
  <c r="L557" i="23"/>
  <c r="L556" i="23"/>
  <c r="L555" i="23"/>
  <c r="L554" i="23"/>
  <c r="L553" i="23"/>
  <c r="L552" i="23"/>
  <c r="L551" i="23"/>
  <c r="L550" i="23"/>
  <c r="L549" i="23"/>
  <c r="L548" i="23"/>
  <c r="L547" i="23"/>
  <c r="L546" i="23"/>
  <c r="L545" i="23"/>
  <c r="L544" i="23"/>
  <c r="L543" i="23"/>
  <c r="L542" i="23"/>
  <c r="L541" i="23"/>
  <c r="L540" i="23"/>
  <c r="L539" i="23"/>
  <c r="L538" i="23"/>
  <c r="L537" i="23"/>
  <c r="L536" i="23"/>
  <c r="L535" i="23"/>
  <c r="L534" i="23"/>
  <c r="L533" i="23"/>
  <c r="L532" i="23"/>
  <c r="L531" i="23"/>
  <c r="L530" i="23"/>
  <c r="L529" i="23"/>
  <c r="L528" i="23"/>
  <c r="L527" i="23"/>
  <c r="L526" i="23"/>
  <c r="L525" i="23"/>
  <c r="L524" i="23"/>
  <c r="L523" i="23"/>
  <c r="L522" i="23"/>
  <c r="L521" i="23"/>
  <c r="L520" i="23"/>
  <c r="L519" i="23"/>
  <c r="L518" i="23"/>
  <c r="L517" i="23"/>
  <c r="L516" i="23"/>
  <c r="L515" i="23"/>
  <c r="L514" i="23"/>
  <c r="L513" i="23"/>
  <c r="L512" i="23"/>
  <c r="L511" i="23"/>
  <c r="L510" i="23"/>
  <c r="L509" i="23"/>
  <c r="L508" i="23"/>
  <c r="L507" i="23"/>
  <c r="L506" i="23"/>
  <c r="L505" i="23"/>
  <c r="L504" i="23"/>
  <c r="L503" i="23"/>
  <c r="L502" i="23"/>
  <c r="L501" i="23"/>
  <c r="L500" i="23"/>
  <c r="L499" i="23"/>
  <c r="L498" i="23"/>
  <c r="L497" i="23"/>
  <c r="L496" i="23"/>
  <c r="L495" i="23"/>
  <c r="L494" i="23"/>
  <c r="L493" i="23"/>
  <c r="L492" i="23"/>
  <c r="L491" i="23"/>
  <c r="L490" i="23"/>
  <c r="L489" i="23"/>
  <c r="L488" i="23"/>
  <c r="L487" i="23"/>
  <c r="L486" i="23"/>
  <c r="L485" i="23"/>
  <c r="L484" i="23"/>
  <c r="L483" i="23"/>
  <c r="L482" i="23"/>
  <c r="L481" i="23"/>
  <c r="L480" i="23"/>
  <c r="L479" i="23"/>
  <c r="L478" i="23"/>
  <c r="L477" i="23"/>
  <c r="L476" i="23"/>
  <c r="L475" i="23"/>
  <c r="L474" i="23"/>
  <c r="L473" i="23"/>
  <c r="L472" i="23"/>
  <c r="L471" i="23"/>
  <c r="L470" i="23"/>
  <c r="L469" i="23"/>
  <c r="L468" i="23"/>
  <c r="L467" i="23"/>
  <c r="L466" i="23"/>
  <c r="L465" i="23"/>
  <c r="L464" i="23"/>
  <c r="L463" i="23"/>
  <c r="L462" i="23"/>
  <c r="L461" i="23"/>
  <c r="L460" i="23"/>
  <c r="L459" i="23"/>
  <c r="L458" i="23"/>
  <c r="L457" i="23"/>
  <c r="L456" i="23"/>
  <c r="L455" i="23"/>
  <c r="L454" i="23"/>
  <c r="L453" i="23"/>
  <c r="L452" i="23"/>
  <c r="L451" i="23"/>
  <c r="L450" i="23"/>
  <c r="L449" i="23"/>
  <c r="L448" i="23"/>
  <c r="L447" i="23"/>
  <c r="L446" i="23"/>
  <c r="L445" i="23"/>
  <c r="L444" i="23"/>
  <c r="L443" i="23"/>
  <c r="L442" i="23"/>
  <c r="L441" i="23"/>
  <c r="L440" i="23"/>
  <c r="L439" i="23"/>
  <c r="L438" i="23"/>
  <c r="L437" i="23"/>
  <c r="L436" i="23"/>
  <c r="L435" i="23"/>
  <c r="L434" i="23"/>
  <c r="L433" i="23"/>
  <c r="L432" i="23"/>
  <c r="L431" i="23"/>
  <c r="L430" i="23"/>
  <c r="L429" i="23"/>
  <c r="L428" i="23"/>
  <c r="L427" i="23"/>
  <c r="L426" i="23"/>
  <c r="L425" i="23"/>
  <c r="L424" i="23"/>
  <c r="L423" i="23"/>
  <c r="L422" i="23"/>
  <c r="L421" i="23"/>
  <c r="L420" i="23"/>
  <c r="L419" i="23"/>
  <c r="L418" i="23"/>
  <c r="L417" i="23"/>
  <c r="L416" i="23"/>
  <c r="L415" i="23"/>
  <c r="L414" i="23"/>
  <c r="L413" i="23"/>
  <c r="L412" i="23"/>
  <c r="L411" i="23"/>
  <c r="L410" i="23"/>
  <c r="L409" i="23"/>
  <c r="L408" i="23"/>
  <c r="L407" i="23"/>
  <c r="L406" i="23"/>
  <c r="L405" i="23"/>
  <c r="L404" i="23"/>
  <c r="L403" i="23"/>
  <c r="L402" i="23"/>
  <c r="L401" i="23"/>
  <c r="L400" i="23"/>
  <c r="L399" i="23"/>
  <c r="L398" i="23"/>
  <c r="L397" i="23"/>
  <c r="L396" i="23"/>
  <c r="L395" i="23"/>
  <c r="L394" i="23"/>
  <c r="L393" i="23"/>
  <c r="L392" i="23"/>
  <c r="L391" i="23"/>
  <c r="L390" i="23"/>
  <c r="L389" i="23"/>
  <c r="L388" i="23"/>
  <c r="L387" i="23"/>
  <c r="L386" i="23"/>
  <c r="L385" i="23"/>
  <c r="L384" i="23"/>
  <c r="L383" i="23"/>
  <c r="L382" i="23"/>
  <c r="L381" i="23"/>
  <c r="L380" i="23"/>
  <c r="L379" i="23"/>
  <c r="L378" i="23"/>
  <c r="L377" i="23"/>
  <c r="L376" i="23"/>
  <c r="L375" i="23"/>
  <c r="L374" i="23"/>
  <c r="L373" i="23"/>
  <c r="L372" i="23"/>
  <c r="L371" i="23"/>
  <c r="L370" i="23"/>
  <c r="L369" i="23"/>
  <c r="L368" i="23"/>
  <c r="L367" i="23"/>
  <c r="L366" i="23"/>
  <c r="L365" i="23"/>
  <c r="L364" i="23"/>
  <c r="L363" i="23"/>
  <c r="L362" i="23"/>
  <c r="L361" i="23"/>
  <c r="L360" i="23"/>
  <c r="L359" i="23"/>
  <c r="L358" i="23"/>
  <c r="L357" i="23"/>
  <c r="L356" i="23"/>
  <c r="L355" i="23"/>
  <c r="L354" i="23"/>
  <c r="L353" i="23"/>
  <c r="L352" i="23"/>
  <c r="L351" i="23"/>
  <c r="L350" i="23"/>
  <c r="L349" i="23"/>
  <c r="L348" i="23"/>
  <c r="L347" i="23"/>
  <c r="L346" i="23"/>
  <c r="L345" i="23"/>
  <c r="L344" i="23"/>
  <c r="L343" i="23"/>
  <c r="L342" i="23"/>
  <c r="L341" i="23"/>
  <c r="L340" i="23"/>
  <c r="L339" i="23"/>
  <c r="L338" i="23"/>
  <c r="L337" i="23"/>
  <c r="L336" i="23"/>
  <c r="L335" i="23"/>
  <c r="L334" i="23"/>
  <c r="L333" i="23"/>
  <c r="L332" i="23"/>
  <c r="L331" i="23"/>
  <c r="L330" i="23"/>
  <c r="L329" i="23"/>
  <c r="L328" i="23"/>
  <c r="L327" i="23"/>
  <c r="L326" i="23"/>
  <c r="L325" i="23"/>
  <c r="L324" i="23"/>
  <c r="L323" i="23"/>
  <c r="L322" i="23"/>
  <c r="L321" i="23"/>
  <c r="L320" i="23"/>
  <c r="L319" i="23"/>
  <c r="L318" i="23"/>
  <c r="L317" i="23"/>
  <c r="L316" i="23"/>
  <c r="L315" i="23"/>
  <c r="L314" i="23"/>
  <c r="L313" i="23"/>
  <c r="L312" i="23"/>
  <c r="L311" i="23"/>
  <c r="L310" i="23"/>
  <c r="L309" i="23"/>
  <c r="L308" i="23"/>
  <c r="L307" i="23"/>
  <c r="L306" i="23"/>
  <c r="L305" i="23"/>
  <c r="L304" i="23"/>
  <c r="L303" i="23"/>
  <c r="L302" i="23"/>
  <c r="L301" i="23"/>
  <c r="L300" i="23"/>
  <c r="L299" i="23"/>
  <c r="L298" i="23"/>
  <c r="L297" i="23"/>
  <c r="L296" i="23"/>
  <c r="L295" i="23"/>
  <c r="L294" i="23"/>
  <c r="L293" i="23"/>
  <c r="L292" i="23"/>
  <c r="L291" i="23"/>
  <c r="L290" i="23"/>
  <c r="L289" i="23"/>
  <c r="L288" i="23"/>
  <c r="L287" i="23"/>
  <c r="L286" i="23"/>
  <c r="L285" i="23"/>
  <c r="L284" i="23"/>
  <c r="L283" i="23"/>
  <c r="L282" i="23"/>
  <c r="L281" i="23"/>
  <c r="L280" i="23"/>
  <c r="L279" i="23"/>
  <c r="L278" i="23"/>
  <c r="L277" i="23"/>
  <c r="L276" i="23"/>
  <c r="L275" i="23"/>
  <c r="L274" i="23"/>
  <c r="L273" i="23"/>
  <c r="L272" i="23"/>
  <c r="L271" i="23"/>
  <c r="L270" i="23"/>
  <c r="L269" i="23"/>
  <c r="L268" i="23"/>
  <c r="L267" i="23"/>
  <c r="L266" i="23"/>
  <c r="L265" i="23"/>
  <c r="L264" i="23"/>
  <c r="L263" i="23"/>
  <c r="L262" i="23"/>
  <c r="L261" i="23"/>
  <c r="L260" i="23"/>
  <c r="L259" i="23"/>
  <c r="L258" i="23"/>
  <c r="L257" i="23"/>
  <c r="L256" i="23"/>
  <c r="L255" i="23"/>
  <c r="L254" i="23"/>
  <c r="L253" i="23"/>
  <c r="L252" i="23"/>
  <c r="L251" i="23"/>
  <c r="L250" i="23"/>
  <c r="L249" i="23"/>
  <c r="L248" i="23"/>
  <c r="L247" i="23"/>
  <c r="L246" i="23"/>
  <c r="L245" i="23"/>
  <c r="L244" i="23"/>
  <c r="L243" i="23"/>
  <c r="L242" i="23"/>
  <c r="L241" i="23"/>
  <c r="L240" i="23"/>
  <c r="L239" i="23"/>
  <c r="L238" i="23"/>
  <c r="L237" i="23"/>
  <c r="L236" i="23"/>
  <c r="L235" i="23"/>
  <c r="L234" i="23"/>
  <c r="L233" i="23"/>
  <c r="L232" i="23"/>
  <c r="L231" i="23"/>
  <c r="L230" i="23"/>
  <c r="L229" i="23"/>
  <c r="L228" i="23"/>
  <c r="L227" i="23"/>
  <c r="L226" i="23"/>
  <c r="L225" i="23"/>
  <c r="L224" i="23"/>
  <c r="L223" i="23"/>
  <c r="L222" i="23"/>
  <c r="L221" i="23"/>
  <c r="L220" i="23"/>
  <c r="L219" i="23"/>
  <c r="L218" i="23"/>
  <c r="L217" i="23"/>
  <c r="L216" i="23"/>
  <c r="L215" i="23"/>
  <c r="L214" i="23"/>
  <c r="L213" i="23"/>
  <c r="L212" i="23"/>
  <c r="L211" i="23"/>
  <c r="L210" i="23"/>
  <c r="L209" i="23"/>
  <c r="L208" i="23"/>
  <c r="L207" i="23"/>
  <c r="L206" i="23"/>
  <c r="L205" i="23"/>
  <c r="L204" i="23"/>
  <c r="L203" i="23"/>
  <c r="L202" i="23"/>
  <c r="L201" i="23"/>
  <c r="L200" i="23"/>
  <c r="L199" i="23"/>
  <c r="L198" i="23"/>
  <c r="L197" i="23"/>
  <c r="L196" i="23"/>
  <c r="L195" i="23"/>
  <c r="L194" i="23"/>
  <c r="L193" i="23"/>
  <c r="L192" i="23"/>
  <c r="L191" i="23"/>
  <c r="L190" i="23"/>
  <c r="L189" i="23"/>
  <c r="L188" i="23"/>
  <c r="L187" i="23"/>
  <c r="L186" i="23"/>
  <c r="L185" i="23"/>
  <c r="L184" i="23"/>
  <c r="L183" i="23"/>
  <c r="L182" i="23"/>
  <c r="L181" i="23"/>
  <c r="L180" i="23"/>
  <c r="L179" i="23"/>
  <c r="L178" i="23"/>
  <c r="L177" i="23"/>
  <c r="L176" i="23"/>
  <c r="L175" i="23"/>
  <c r="L174" i="23"/>
  <c r="L173" i="23"/>
  <c r="L172" i="23"/>
  <c r="L171" i="23"/>
  <c r="L170" i="23"/>
  <c r="L169" i="23"/>
  <c r="L168" i="23"/>
  <c r="L167" i="23"/>
  <c r="L166" i="23"/>
  <c r="L165" i="23"/>
  <c r="L164" i="23"/>
  <c r="L163" i="23"/>
  <c r="L162" i="23"/>
  <c r="L161" i="23"/>
  <c r="L160" i="23"/>
  <c r="L159" i="23"/>
  <c r="L158" i="23"/>
  <c r="L157" i="23"/>
  <c r="L156" i="23"/>
  <c r="L155" i="23"/>
  <c r="L154" i="23"/>
  <c r="L153" i="23"/>
  <c r="L152" i="23"/>
  <c r="L151" i="23"/>
  <c r="L150" i="23"/>
  <c r="L149" i="23"/>
  <c r="L148" i="23"/>
  <c r="L147" i="23"/>
  <c r="L146" i="23"/>
  <c r="L145" i="23"/>
  <c r="L144" i="23"/>
  <c r="L143" i="23"/>
  <c r="L142" i="23"/>
  <c r="L141" i="23"/>
  <c r="L140" i="23"/>
  <c r="L139" i="23"/>
  <c r="L138" i="23"/>
  <c r="L137" i="23"/>
  <c r="L136" i="23"/>
  <c r="L135" i="23"/>
  <c r="L134" i="23"/>
  <c r="L133" i="23"/>
  <c r="L132" i="23"/>
  <c r="L131" i="23"/>
  <c r="L130" i="23"/>
  <c r="L129" i="23"/>
  <c r="L128" i="23"/>
  <c r="L127" i="23"/>
  <c r="L126" i="23"/>
  <c r="L125" i="23"/>
  <c r="L124" i="23"/>
  <c r="L123" i="23"/>
  <c r="L122" i="23"/>
  <c r="L121" i="23"/>
  <c r="L120" i="23"/>
  <c r="L119" i="23"/>
  <c r="L118" i="23"/>
  <c r="L117" i="23"/>
  <c r="L116" i="23"/>
  <c r="L115" i="23"/>
  <c r="L114" i="23"/>
  <c r="L113" i="23"/>
  <c r="L112" i="23"/>
  <c r="L111" i="23"/>
  <c r="L110" i="23"/>
  <c r="L109" i="23"/>
  <c r="L108" i="23"/>
  <c r="L107" i="23"/>
  <c r="L106" i="23"/>
  <c r="L105" i="23"/>
  <c r="L104" i="23"/>
  <c r="L103" i="23"/>
  <c r="L102" i="23"/>
  <c r="L101" i="23"/>
  <c r="L100" i="23"/>
  <c r="L99" i="23"/>
  <c r="L98" i="23"/>
  <c r="L97" i="23"/>
  <c r="L96" i="23"/>
  <c r="L95" i="23"/>
  <c r="L94" i="23"/>
  <c r="L93" i="23"/>
  <c r="L92" i="23"/>
  <c r="L91" i="23"/>
  <c r="L90" i="23"/>
  <c r="L89" i="23"/>
  <c r="L88" i="23"/>
  <c r="L87" i="23"/>
  <c r="L86" i="23"/>
  <c r="L85" i="23"/>
  <c r="L84" i="23"/>
  <c r="L83" i="23"/>
  <c r="L82" i="23"/>
  <c r="L81" i="23"/>
  <c r="L80" i="23"/>
  <c r="L79" i="23"/>
  <c r="L78" i="23"/>
  <c r="L77" i="23"/>
  <c r="L76" i="23"/>
  <c r="L75" i="23"/>
  <c r="L74" i="23"/>
  <c r="L73" i="23"/>
  <c r="L72" i="23"/>
  <c r="L71" i="23"/>
  <c r="L70" i="23"/>
  <c r="L69" i="23"/>
  <c r="L68" i="23"/>
  <c r="L67"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O17" i="23"/>
  <c r="O16" i="23"/>
  <c r="P13" i="23"/>
  <c r="R14" i="13"/>
  <c r="P14" i="23"/>
  <c r="O14" i="23"/>
  <c r="L12" i="23"/>
  <c r="O13" i="23" s="1"/>
  <c r="P1028" i="13"/>
  <c r="P1027" i="13"/>
  <c r="P1026" i="13"/>
  <c r="P1025" i="13"/>
  <c r="P1024" i="13"/>
  <c r="P1023" i="13"/>
  <c r="P1022" i="13"/>
  <c r="P1021" i="13"/>
  <c r="P1020" i="13"/>
  <c r="P1019" i="13"/>
  <c r="P1018" i="13"/>
  <c r="P1017" i="13"/>
  <c r="P1016" i="13"/>
  <c r="P1015" i="13"/>
  <c r="P1014" i="13"/>
  <c r="P1013" i="13"/>
  <c r="P1012" i="13"/>
  <c r="P1011" i="13"/>
  <c r="P1010" i="13"/>
  <c r="P1009" i="13"/>
  <c r="P1008" i="13"/>
  <c r="P1007" i="13"/>
  <c r="P1006" i="13"/>
  <c r="P1005" i="13"/>
  <c r="P1004" i="13"/>
  <c r="P1003" i="13"/>
  <c r="P1002" i="13"/>
  <c r="P1001" i="13"/>
  <c r="P1000" i="13"/>
  <c r="P999" i="13"/>
  <c r="P998" i="13"/>
  <c r="P997" i="13"/>
  <c r="P996" i="13"/>
  <c r="P995" i="13"/>
  <c r="P994" i="13"/>
  <c r="P993" i="13"/>
  <c r="P992" i="13"/>
  <c r="P991" i="13"/>
  <c r="P990" i="13"/>
  <c r="P989" i="13"/>
  <c r="P988" i="13"/>
  <c r="P987" i="13"/>
  <c r="P986" i="13"/>
  <c r="P985" i="13"/>
  <c r="P984" i="13"/>
  <c r="P983" i="13"/>
  <c r="P982" i="13"/>
  <c r="P981" i="13"/>
  <c r="P980" i="13"/>
  <c r="P979" i="13"/>
  <c r="P978" i="13"/>
  <c r="P977" i="13"/>
  <c r="P976" i="13"/>
  <c r="P975" i="13"/>
  <c r="P974" i="13"/>
  <c r="P973" i="13"/>
  <c r="P972" i="13"/>
  <c r="P971" i="13"/>
  <c r="P970" i="13"/>
  <c r="P969" i="13"/>
  <c r="P968" i="13"/>
  <c r="P967" i="13"/>
  <c r="P966" i="13"/>
  <c r="P965" i="13"/>
  <c r="P964" i="13"/>
  <c r="P963" i="13"/>
  <c r="P962" i="13"/>
  <c r="P961" i="13"/>
  <c r="P960" i="13"/>
  <c r="P959" i="13"/>
  <c r="P958" i="13"/>
  <c r="P957" i="13"/>
  <c r="P956" i="13"/>
  <c r="P955" i="13"/>
  <c r="P954" i="13"/>
  <c r="P953" i="13"/>
  <c r="P952" i="13"/>
  <c r="P951" i="13"/>
  <c r="P950" i="13"/>
  <c r="P949" i="13"/>
  <c r="P948" i="13"/>
  <c r="P947" i="13"/>
  <c r="P946" i="13"/>
  <c r="P945" i="13"/>
  <c r="P944" i="13"/>
  <c r="P943" i="13"/>
  <c r="P942" i="13"/>
  <c r="P941" i="13"/>
  <c r="P940" i="13"/>
  <c r="P939" i="13"/>
  <c r="P938" i="13"/>
  <c r="P937" i="13"/>
  <c r="P936" i="13"/>
  <c r="P935" i="13"/>
  <c r="P934" i="13"/>
  <c r="P933" i="13"/>
  <c r="P932" i="13"/>
  <c r="P931" i="13"/>
  <c r="P930" i="13"/>
  <c r="P929" i="13"/>
  <c r="P928" i="13"/>
  <c r="P927" i="13"/>
  <c r="P926" i="13"/>
  <c r="P925" i="13"/>
  <c r="P924" i="13"/>
  <c r="P923" i="13"/>
  <c r="P922" i="13"/>
  <c r="P921" i="13"/>
  <c r="P920" i="13"/>
  <c r="P919" i="13"/>
  <c r="P918" i="13"/>
  <c r="P917" i="13"/>
  <c r="P916" i="13"/>
  <c r="P915" i="13"/>
  <c r="P914" i="13"/>
  <c r="P913" i="13"/>
  <c r="P912" i="13"/>
  <c r="P911" i="13"/>
  <c r="P910" i="13"/>
  <c r="P909" i="13"/>
  <c r="P908" i="13"/>
  <c r="P907" i="13"/>
  <c r="P906" i="13"/>
  <c r="P905" i="13"/>
  <c r="P904" i="13"/>
  <c r="P903" i="13"/>
  <c r="P902" i="13"/>
  <c r="P901" i="13"/>
  <c r="P900" i="13"/>
  <c r="P899" i="13"/>
  <c r="P898" i="13"/>
  <c r="P897" i="13"/>
  <c r="P896" i="13"/>
  <c r="P895" i="13"/>
  <c r="P894" i="13"/>
  <c r="P893" i="13"/>
  <c r="P892" i="13"/>
  <c r="P891" i="13"/>
  <c r="P890" i="13"/>
  <c r="P889" i="13"/>
  <c r="P888" i="13"/>
  <c r="P887" i="13"/>
  <c r="P886" i="13"/>
  <c r="P885" i="13"/>
  <c r="P884" i="13"/>
  <c r="P883" i="13"/>
  <c r="P882" i="13"/>
  <c r="P881" i="13"/>
  <c r="P880" i="13"/>
  <c r="P879" i="13"/>
  <c r="P878" i="13"/>
  <c r="P877" i="13"/>
  <c r="P876" i="13"/>
  <c r="P875" i="13"/>
  <c r="P874" i="13"/>
  <c r="P873" i="13"/>
  <c r="P872" i="13"/>
  <c r="P871" i="13"/>
  <c r="P870" i="13"/>
  <c r="P869" i="13"/>
  <c r="P868" i="13"/>
  <c r="P867" i="13"/>
  <c r="P866" i="13"/>
  <c r="P865" i="13"/>
  <c r="P864" i="13"/>
  <c r="P863" i="13"/>
  <c r="P862" i="13"/>
  <c r="P861" i="13"/>
  <c r="P860" i="13"/>
  <c r="P859" i="13"/>
  <c r="P858" i="13"/>
  <c r="P857" i="13"/>
  <c r="P856" i="13"/>
  <c r="P855" i="13"/>
  <c r="P854" i="13"/>
  <c r="P853" i="13"/>
  <c r="P852" i="13"/>
  <c r="P851" i="13"/>
  <c r="P850" i="13"/>
  <c r="P849" i="13"/>
  <c r="P848" i="13"/>
  <c r="P847" i="13"/>
  <c r="P846" i="13"/>
  <c r="P845" i="13"/>
  <c r="P844" i="13"/>
  <c r="P843" i="13"/>
  <c r="P842" i="13"/>
  <c r="P841" i="13"/>
  <c r="P840" i="13"/>
  <c r="P839" i="13"/>
  <c r="P838" i="13"/>
  <c r="P837" i="13"/>
  <c r="P836" i="13"/>
  <c r="P835" i="13"/>
  <c r="P834" i="13"/>
  <c r="P833" i="13"/>
  <c r="P832" i="13"/>
  <c r="P831" i="13"/>
  <c r="P830" i="13"/>
  <c r="P829" i="13"/>
  <c r="P828" i="13"/>
  <c r="P827" i="13"/>
  <c r="P826" i="13"/>
  <c r="P825" i="13"/>
  <c r="P824" i="13"/>
  <c r="P823" i="13"/>
  <c r="P822" i="13"/>
  <c r="P821" i="13"/>
  <c r="P820" i="13"/>
  <c r="P819" i="13"/>
  <c r="P818" i="13"/>
  <c r="P817" i="13"/>
  <c r="P816" i="13"/>
  <c r="P815" i="13"/>
  <c r="P814" i="13"/>
  <c r="P813" i="13"/>
  <c r="P812" i="13"/>
  <c r="P811" i="13"/>
  <c r="P810" i="13"/>
  <c r="P809" i="13"/>
  <c r="P808" i="13"/>
  <c r="P807" i="13"/>
  <c r="P806" i="13"/>
  <c r="P805" i="13"/>
  <c r="P804" i="13"/>
  <c r="P803" i="13"/>
  <c r="P802" i="13"/>
  <c r="P801" i="13"/>
  <c r="P800" i="13"/>
  <c r="P799" i="13"/>
  <c r="P798" i="13"/>
  <c r="P797" i="13"/>
  <c r="P796" i="13"/>
  <c r="P795" i="13"/>
  <c r="P794" i="13"/>
  <c r="P793" i="13"/>
  <c r="P792" i="13"/>
  <c r="P791" i="13"/>
  <c r="P790" i="13"/>
  <c r="P789" i="13"/>
  <c r="P788" i="13"/>
  <c r="P787" i="13"/>
  <c r="P786" i="13"/>
  <c r="P785" i="13"/>
  <c r="P784" i="13"/>
  <c r="P783" i="13"/>
  <c r="P782" i="13"/>
  <c r="P781" i="13"/>
  <c r="P780" i="13"/>
  <c r="P779" i="13"/>
  <c r="P778" i="13"/>
  <c r="P777" i="13"/>
  <c r="P776" i="13"/>
  <c r="P775" i="13"/>
  <c r="P774" i="13"/>
  <c r="P773" i="13"/>
  <c r="P772" i="13"/>
  <c r="P771" i="13"/>
  <c r="P770" i="13"/>
  <c r="P769" i="13"/>
  <c r="P768" i="13"/>
  <c r="P767" i="13"/>
  <c r="P766" i="13"/>
  <c r="P765" i="13"/>
  <c r="P764" i="13"/>
  <c r="P763" i="13"/>
  <c r="P762" i="13"/>
  <c r="P761" i="13"/>
  <c r="P760" i="13"/>
  <c r="P759" i="13"/>
  <c r="P758" i="13"/>
  <c r="P757" i="13"/>
  <c r="P756" i="13"/>
  <c r="P755" i="13"/>
  <c r="P754" i="13"/>
  <c r="P753" i="13"/>
  <c r="P752" i="13"/>
  <c r="P751" i="13"/>
  <c r="P750" i="13"/>
  <c r="P749" i="13"/>
  <c r="P748" i="13"/>
  <c r="P747" i="13"/>
  <c r="P746" i="13"/>
  <c r="P745" i="13"/>
  <c r="P744" i="13"/>
  <c r="P743" i="13"/>
  <c r="P742" i="13"/>
  <c r="P741" i="13"/>
  <c r="P740" i="13"/>
  <c r="P739" i="13"/>
  <c r="P738" i="13"/>
  <c r="P737" i="13"/>
  <c r="P736" i="13"/>
  <c r="P735" i="13"/>
  <c r="P734" i="13"/>
  <c r="P733" i="13"/>
  <c r="P732" i="13"/>
  <c r="P731" i="13"/>
  <c r="P730" i="13"/>
  <c r="P729" i="13"/>
  <c r="P728" i="13"/>
  <c r="P727" i="13"/>
  <c r="P726" i="13"/>
  <c r="P725" i="13"/>
  <c r="P724" i="13"/>
  <c r="P723" i="13"/>
  <c r="P722" i="13"/>
  <c r="P721" i="13"/>
  <c r="P720" i="13"/>
  <c r="P719" i="13"/>
  <c r="P718" i="13"/>
  <c r="P717" i="13"/>
  <c r="P716" i="13"/>
  <c r="P715" i="13"/>
  <c r="P714" i="13"/>
  <c r="P713" i="13"/>
  <c r="P712" i="13"/>
  <c r="P711" i="13"/>
  <c r="P710" i="13"/>
  <c r="P709" i="13"/>
  <c r="P708" i="13"/>
  <c r="P707" i="13"/>
  <c r="P706" i="13"/>
  <c r="P705" i="13"/>
  <c r="P704" i="13"/>
  <c r="P703" i="13"/>
  <c r="P702" i="13"/>
  <c r="P701" i="13"/>
  <c r="P700" i="13"/>
  <c r="P699" i="13"/>
  <c r="P698" i="13"/>
  <c r="P697" i="13"/>
  <c r="P696" i="13"/>
  <c r="P695" i="13"/>
  <c r="P694" i="13"/>
  <c r="P693" i="13"/>
  <c r="P692" i="13"/>
  <c r="P691" i="13"/>
  <c r="P690" i="13"/>
  <c r="P689" i="13"/>
  <c r="P688" i="13"/>
  <c r="P687" i="13"/>
  <c r="P686" i="13"/>
  <c r="P685" i="13"/>
  <c r="P684" i="13"/>
  <c r="P683" i="13"/>
  <c r="P682" i="13"/>
  <c r="P681" i="13"/>
  <c r="P680" i="13"/>
  <c r="P679" i="13"/>
  <c r="P678" i="13"/>
  <c r="P677" i="13"/>
  <c r="P676" i="13"/>
  <c r="P675" i="13"/>
  <c r="P674" i="13"/>
  <c r="P673" i="13"/>
  <c r="P672" i="13"/>
  <c r="P671" i="13"/>
  <c r="P670" i="13"/>
  <c r="P669" i="13"/>
  <c r="P668" i="13"/>
  <c r="P667" i="13"/>
  <c r="P666" i="13"/>
  <c r="P665" i="13"/>
  <c r="P664" i="13"/>
  <c r="P663" i="13"/>
  <c r="P662" i="13"/>
  <c r="P661" i="13"/>
  <c r="P660" i="13"/>
  <c r="P659" i="13"/>
  <c r="P658" i="13"/>
  <c r="P657" i="13"/>
  <c r="P656" i="13"/>
  <c r="P655" i="13"/>
  <c r="P654" i="13"/>
  <c r="P653" i="13"/>
  <c r="P652" i="13"/>
  <c r="P651" i="13"/>
  <c r="P650" i="13"/>
  <c r="P649" i="13"/>
  <c r="P648" i="13"/>
  <c r="P647" i="13"/>
  <c r="P646" i="13"/>
  <c r="P645" i="13"/>
  <c r="P644" i="13"/>
  <c r="P643" i="13"/>
  <c r="P642" i="13"/>
  <c r="P641" i="13"/>
  <c r="P640" i="13"/>
  <c r="P639" i="13"/>
  <c r="P638" i="13"/>
  <c r="P637" i="13"/>
  <c r="P636" i="13"/>
  <c r="P635" i="13"/>
  <c r="P634" i="13"/>
  <c r="P633" i="13"/>
  <c r="P632" i="13"/>
  <c r="P631" i="13"/>
  <c r="P630" i="13"/>
  <c r="P629" i="13"/>
  <c r="P628" i="13"/>
  <c r="P627" i="13"/>
  <c r="P626" i="13"/>
  <c r="P625" i="13"/>
  <c r="P624" i="13"/>
  <c r="P623" i="13"/>
  <c r="P622" i="13"/>
  <c r="P621" i="13"/>
  <c r="P620" i="13"/>
  <c r="P619" i="13"/>
  <c r="P618" i="13"/>
  <c r="P617" i="13"/>
  <c r="P616" i="13"/>
  <c r="P615" i="13"/>
  <c r="P614" i="13"/>
  <c r="P613" i="13"/>
  <c r="P612" i="13"/>
  <c r="P611" i="13"/>
  <c r="P610" i="13"/>
  <c r="P609" i="13"/>
  <c r="P608" i="13"/>
  <c r="P607" i="13"/>
  <c r="P606" i="13"/>
  <c r="P605" i="13"/>
  <c r="P604" i="13"/>
  <c r="P603" i="13"/>
  <c r="P602" i="13"/>
  <c r="P601" i="13"/>
  <c r="P600" i="13"/>
  <c r="P599" i="13"/>
  <c r="P598" i="13"/>
  <c r="P597" i="13"/>
  <c r="P596" i="13"/>
  <c r="P595" i="13"/>
  <c r="P594" i="13"/>
  <c r="P593" i="13"/>
  <c r="P592" i="13"/>
  <c r="P591" i="13"/>
  <c r="P590" i="13"/>
  <c r="P589" i="13"/>
  <c r="P588" i="13"/>
  <c r="P587" i="13"/>
  <c r="P586" i="13"/>
  <c r="P585" i="13"/>
  <c r="P584" i="13"/>
  <c r="P583" i="13"/>
  <c r="P582" i="13"/>
  <c r="P581" i="13"/>
  <c r="P580" i="13"/>
  <c r="P579" i="13"/>
  <c r="P578" i="13"/>
  <c r="P577" i="13"/>
  <c r="P576" i="13"/>
  <c r="P575" i="13"/>
  <c r="P574" i="13"/>
  <c r="P573" i="13"/>
  <c r="P572" i="13"/>
  <c r="P571" i="13"/>
  <c r="P570" i="13"/>
  <c r="P569" i="13"/>
  <c r="P568" i="13"/>
  <c r="P567" i="13"/>
  <c r="P566" i="13"/>
  <c r="P565" i="13"/>
  <c r="P564" i="13"/>
  <c r="P563" i="13"/>
  <c r="P562" i="13"/>
  <c r="P561" i="13"/>
  <c r="P560" i="13"/>
  <c r="P559" i="13"/>
  <c r="P558" i="13"/>
  <c r="P557" i="13"/>
  <c r="P556" i="13"/>
  <c r="P555" i="13"/>
  <c r="P554" i="13"/>
  <c r="P553" i="13"/>
  <c r="P552" i="13"/>
  <c r="P551" i="13"/>
  <c r="P550" i="13"/>
  <c r="P549" i="13"/>
  <c r="P548" i="13"/>
  <c r="P547" i="13"/>
  <c r="P546" i="13"/>
  <c r="P545" i="13"/>
  <c r="P544" i="13"/>
  <c r="P543" i="13"/>
  <c r="P542" i="13"/>
  <c r="P541" i="13"/>
  <c r="P540" i="13"/>
  <c r="P539" i="13"/>
  <c r="P538" i="13"/>
  <c r="P537" i="13"/>
  <c r="P536" i="13"/>
  <c r="P535" i="13"/>
  <c r="P534" i="13"/>
  <c r="P533" i="13"/>
  <c r="P532" i="13"/>
  <c r="P531" i="13"/>
  <c r="P530" i="13"/>
  <c r="P529" i="13"/>
  <c r="P528" i="13"/>
  <c r="P527" i="13"/>
  <c r="P526" i="13"/>
  <c r="P525" i="13"/>
  <c r="P524" i="13"/>
  <c r="P523" i="13"/>
  <c r="P522" i="13"/>
  <c r="P521" i="13"/>
  <c r="P520" i="13"/>
  <c r="P519" i="13"/>
  <c r="P518" i="13"/>
  <c r="P517" i="13"/>
  <c r="P516" i="13"/>
  <c r="P515" i="13"/>
  <c r="P514" i="13"/>
  <c r="P513" i="13"/>
  <c r="P512" i="13"/>
  <c r="P511" i="13"/>
  <c r="P510" i="13"/>
  <c r="P509" i="13"/>
  <c r="P508" i="13"/>
  <c r="P507" i="13"/>
  <c r="P506" i="13"/>
  <c r="P505" i="13"/>
  <c r="P504" i="13"/>
  <c r="P503" i="13"/>
  <c r="P502" i="13"/>
  <c r="P501" i="13"/>
  <c r="P500" i="13"/>
  <c r="P499" i="13"/>
  <c r="P498" i="13"/>
  <c r="P497" i="13"/>
  <c r="P496" i="13"/>
  <c r="P495" i="13"/>
  <c r="P494" i="13"/>
  <c r="P493" i="13"/>
  <c r="P492" i="13"/>
  <c r="P491" i="13"/>
  <c r="P490" i="13"/>
  <c r="P489" i="13"/>
  <c r="P488" i="13"/>
  <c r="P487" i="13"/>
  <c r="P486" i="13"/>
  <c r="P485" i="13"/>
  <c r="P484" i="13"/>
  <c r="P483" i="13"/>
  <c r="P482" i="13"/>
  <c r="P481" i="13"/>
  <c r="P480" i="13"/>
  <c r="P479" i="13"/>
  <c r="P478" i="13"/>
  <c r="P477" i="13"/>
  <c r="P476" i="13"/>
  <c r="P475" i="13"/>
  <c r="P474" i="13"/>
  <c r="P473" i="13"/>
  <c r="P472" i="13"/>
  <c r="P471" i="13"/>
  <c r="P470" i="13"/>
  <c r="P469" i="13"/>
  <c r="P468" i="13"/>
  <c r="P467" i="13"/>
  <c r="P466" i="13"/>
  <c r="P465" i="13"/>
  <c r="P464" i="13"/>
  <c r="P463" i="13"/>
  <c r="P462" i="13"/>
  <c r="P461" i="13"/>
  <c r="P460" i="13"/>
  <c r="P459" i="13"/>
  <c r="P458" i="13"/>
  <c r="P457" i="13"/>
  <c r="P456" i="13"/>
  <c r="P455" i="13"/>
  <c r="P454" i="13"/>
  <c r="P453" i="13"/>
  <c r="P452" i="13"/>
  <c r="P451" i="13"/>
  <c r="P450" i="13"/>
  <c r="P449" i="13"/>
  <c r="P448" i="13"/>
  <c r="P447" i="13"/>
  <c r="P446" i="13"/>
  <c r="P445" i="13"/>
  <c r="P444" i="13"/>
  <c r="P443" i="13"/>
  <c r="P442" i="13"/>
  <c r="P441" i="13"/>
  <c r="P440" i="13"/>
  <c r="P439" i="13"/>
  <c r="P438" i="13"/>
  <c r="P437" i="13"/>
  <c r="P436" i="13"/>
  <c r="P435" i="13"/>
  <c r="P434" i="13"/>
  <c r="P433" i="13"/>
  <c r="P432" i="13"/>
  <c r="P431" i="13"/>
  <c r="P430" i="13"/>
  <c r="P429" i="13"/>
  <c r="P428" i="13"/>
  <c r="P427" i="13"/>
  <c r="P426" i="13"/>
  <c r="P425" i="13"/>
  <c r="P424" i="13"/>
  <c r="P423" i="13"/>
  <c r="P422" i="13"/>
  <c r="P421" i="13"/>
  <c r="P420" i="13"/>
  <c r="P419" i="13"/>
  <c r="P418" i="13"/>
  <c r="P417" i="13"/>
  <c r="P416" i="13"/>
  <c r="P415" i="13"/>
  <c r="P414" i="13"/>
  <c r="P413" i="13"/>
  <c r="P412" i="13"/>
  <c r="P411" i="13"/>
  <c r="P410" i="13"/>
  <c r="P409" i="13"/>
  <c r="P408" i="13"/>
  <c r="P407" i="13"/>
  <c r="P406" i="13"/>
  <c r="P405" i="13"/>
  <c r="P404" i="13"/>
  <c r="P403" i="13"/>
  <c r="P402" i="13"/>
  <c r="P401" i="13"/>
  <c r="P400" i="13"/>
  <c r="P399" i="13"/>
  <c r="P398" i="13"/>
  <c r="P397" i="13"/>
  <c r="P396" i="13"/>
  <c r="P395" i="13"/>
  <c r="P394" i="13"/>
  <c r="P393" i="13"/>
  <c r="P392" i="13"/>
  <c r="P391" i="13"/>
  <c r="P390" i="13"/>
  <c r="P389" i="13"/>
  <c r="P388" i="13"/>
  <c r="P387" i="13"/>
  <c r="P386" i="13"/>
  <c r="P385" i="13"/>
  <c r="P384" i="13"/>
  <c r="P383" i="13"/>
  <c r="P382" i="13"/>
  <c r="P381" i="13"/>
  <c r="P380" i="13"/>
  <c r="P379" i="13"/>
  <c r="P378" i="13"/>
  <c r="P377" i="13"/>
  <c r="P376" i="13"/>
  <c r="P375" i="13"/>
  <c r="P374" i="13"/>
  <c r="P373" i="13"/>
  <c r="P372" i="13"/>
  <c r="P371" i="13"/>
  <c r="P370" i="13"/>
  <c r="P369" i="13"/>
  <c r="P368" i="13"/>
  <c r="P367" i="13"/>
  <c r="P366" i="13"/>
  <c r="P365" i="13"/>
  <c r="P364" i="13"/>
  <c r="P363" i="13"/>
  <c r="P362" i="13"/>
  <c r="P361" i="13"/>
  <c r="P360" i="13"/>
  <c r="P359" i="13"/>
  <c r="P358" i="13"/>
  <c r="P357" i="13"/>
  <c r="P356" i="13"/>
  <c r="P355" i="13"/>
  <c r="P354" i="13"/>
  <c r="P353" i="13"/>
  <c r="P352" i="13"/>
  <c r="P351" i="13"/>
  <c r="P350" i="13"/>
  <c r="P349" i="13"/>
  <c r="P348" i="13"/>
  <c r="P347" i="13"/>
  <c r="P346" i="13"/>
  <c r="P345" i="13"/>
  <c r="P344" i="13"/>
  <c r="P343" i="13"/>
  <c r="P342" i="13"/>
  <c r="P341" i="13"/>
  <c r="P340" i="13"/>
  <c r="P339" i="13"/>
  <c r="P338" i="13"/>
  <c r="P337" i="13"/>
  <c r="P336" i="13"/>
  <c r="P335" i="13"/>
  <c r="P334" i="13"/>
  <c r="P333" i="13"/>
  <c r="P332" i="13"/>
  <c r="P331" i="13"/>
  <c r="P330" i="13"/>
  <c r="P329" i="13"/>
  <c r="P328" i="13"/>
  <c r="P327" i="13"/>
  <c r="P326" i="13"/>
  <c r="P325" i="13"/>
  <c r="P324" i="13"/>
  <c r="P323" i="13"/>
  <c r="P322" i="13"/>
  <c r="P321" i="13"/>
  <c r="P320" i="13"/>
  <c r="P319" i="13"/>
  <c r="P318" i="13"/>
  <c r="P317" i="13"/>
  <c r="P316" i="13"/>
  <c r="P315" i="13"/>
  <c r="P314" i="13"/>
  <c r="P313" i="13"/>
  <c r="P312" i="13"/>
  <c r="P311" i="13"/>
  <c r="P310" i="13"/>
  <c r="P309" i="13"/>
  <c r="P308" i="13"/>
  <c r="P307" i="13"/>
  <c r="P306" i="13"/>
  <c r="P305" i="13"/>
  <c r="P304" i="13"/>
  <c r="P303" i="13"/>
  <c r="P302" i="13"/>
  <c r="P301" i="13"/>
  <c r="P300" i="13"/>
  <c r="P299" i="13"/>
  <c r="P298" i="13"/>
  <c r="P297" i="13"/>
  <c r="P296" i="13"/>
  <c r="P295" i="13"/>
  <c r="P294" i="13"/>
  <c r="P293" i="13"/>
  <c r="P292" i="13"/>
  <c r="P291" i="13"/>
  <c r="P290" i="13"/>
  <c r="P289" i="13"/>
  <c r="P288" i="13"/>
  <c r="P287" i="13"/>
  <c r="P286" i="13"/>
  <c r="P285" i="13"/>
  <c r="P284" i="13"/>
  <c r="P283" i="13"/>
  <c r="P282" i="13"/>
  <c r="P281" i="13"/>
  <c r="P280" i="13"/>
  <c r="P279" i="13"/>
  <c r="P278" i="13"/>
  <c r="P277" i="13"/>
  <c r="P276" i="13"/>
  <c r="P275" i="13"/>
  <c r="P274" i="13"/>
  <c r="P273" i="13"/>
  <c r="P272" i="13"/>
  <c r="P271" i="13"/>
  <c r="P270" i="13"/>
  <c r="P269" i="13"/>
  <c r="P268" i="13"/>
  <c r="P267" i="13"/>
  <c r="P266" i="13"/>
  <c r="P265" i="13"/>
  <c r="P264" i="13"/>
  <c r="P263" i="13"/>
  <c r="P262" i="13"/>
  <c r="P261" i="13"/>
  <c r="P260" i="13"/>
  <c r="P259" i="13"/>
  <c r="P258" i="13"/>
  <c r="P257" i="13"/>
  <c r="P256" i="13"/>
  <c r="P255" i="13"/>
  <c r="P254" i="13"/>
  <c r="P253" i="13"/>
  <c r="P252" i="13"/>
  <c r="P251" i="13"/>
  <c r="P250" i="13"/>
  <c r="P249" i="13"/>
  <c r="P248" i="13"/>
  <c r="P247" i="13"/>
  <c r="P246" i="13"/>
  <c r="P245" i="13"/>
  <c r="P244" i="13"/>
  <c r="P243" i="13"/>
  <c r="P242" i="13"/>
  <c r="P241" i="13"/>
  <c r="P240" i="13"/>
  <c r="P239" i="13"/>
  <c r="P238" i="13"/>
  <c r="P237" i="13"/>
  <c r="P236"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N13" i="23" l="1"/>
  <c r="N12" i="23"/>
  <c r="N14" i="23"/>
  <c r="P13" i="13"/>
  <c r="S22" i="13" l="1"/>
  <c r="S21" i="13"/>
  <c r="S19" i="13"/>
  <c r="S18" i="13" l="1"/>
  <c r="T15" i="13" l="1"/>
  <c r="R15" i="13" l="1"/>
  <c r="T13" i="13"/>
  <c r="T14" i="13"/>
  <c r="P15" i="13"/>
  <c r="P23" i="13"/>
  <c r="P22" i="13"/>
  <c r="P21" i="13"/>
  <c r="P20" i="13"/>
  <c r="P19" i="13"/>
  <c r="P18" i="13"/>
  <c r="P17" i="13"/>
  <c r="P16" i="13"/>
  <c r="S15" i="13" l="1"/>
  <c r="S14" i="13"/>
  <c r="S13" i="13"/>
</calcChain>
</file>

<file path=xl/comments1.xml><?xml version="1.0" encoding="utf-8"?>
<comments xmlns="http://schemas.openxmlformats.org/spreadsheetml/2006/main">
  <authors>
    <author>Irzycka Magdalena</author>
  </authors>
  <commentList>
    <comment ref="E7" authorId="0" shapeId="0">
      <text>
        <r>
          <rPr>
            <b/>
            <sz val="9"/>
            <color indexed="81"/>
            <rFont val="Tahoma"/>
            <family val="2"/>
          </rPr>
          <t>Irzycka Magdalena:</t>
        </r>
        <r>
          <rPr>
            <sz val="9"/>
            <color indexed="81"/>
            <rFont val="Tahoma"/>
            <family val="2"/>
          </rPr>
          <t xml:space="preserve">
not to be reported (generated automatically in SFC)</t>
        </r>
      </text>
    </comment>
    <comment ref="E18" authorId="0" shapeId="0">
      <text>
        <r>
          <rPr>
            <b/>
            <sz val="9"/>
            <color indexed="81"/>
            <rFont val="Tahoma"/>
            <family val="2"/>
          </rPr>
          <t>Irzycka Magdalena:</t>
        </r>
        <r>
          <rPr>
            <sz val="9"/>
            <color indexed="81"/>
            <rFont val="Tahoma"/>
            <family val="2"/>
          </rPr>
          <t xml:space="preserve">
other type of indicator linked to a primary target group indicator: number in the subindicator colum</t>
        </r>
      </text>
    </comment>
  </commentList>
</comments>
</file>

<file path=xl/comments2.xml><?xml version="1.0" encoding="utf-8"?>
<comments xmlns="http://schemas.openxmlformats.org/spreadsheetml/2006/main">
  <authors>
    <author>Irzycka Magdalena</author>
  </authors>
  <commentList>
    <comment ref="E7" authorId="0" shapeId="0">
      <text>
        <r>
          <rPr>
            <b/>
            <sz val="9"/>
            <color indexed="81"/>
            <rFont val="Tahoma"/>
            <family val="2"/>
          </rPr>
          <t>Irzycka Magdalena:</t>
        </r>
        <r>
          <rPr>
            <sz val="9"/>
            <color indexed="81"/>
            <rFont val="Tahoma"/>
            <family val="2"/>
          </rPr>
          <t xml:space="preserve">
not to be reported (generated automatically in SFC)</t>
        </r>
      </text>
    </comment>
    <comment ref="E18" authorId="0" shapeId="0">
      <text>
        <r>
          <rPr>
            <b/>
            <sz val="9"/>
            <color indexed="81"/>
            <rFont val="Tahoma"/>
            <family val="2"/>
          </rPr>
          <t>Irzycka Magdalena:</t>
        </r>
        <r>
          <rPr>
            <sz val="9"/>
            <color indexed="81"/>
            <rFont val="Tahoma"/>
            <family val="2"/>
          </rPr>
          <t xml:space="preserve">
other type of indicator linked to a primary target group indicator: number in the subindicator colum </t>
        </r>
      </text>
    </comment>
  </commentList>
</comments>
</file>

<file path=xl/comments3.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charset val="1"/>
          </rPr>
          <t>Irzycka Magdalena:</t>
        </r>
        <r>
          <rPr>
            <sz val="9"/>
            <color indexed="81"/>
            <rFont val="Tahoma"/>
            <charset val="1"/>
          </rPr>
          <t xml:space="preserve">
demandeur d'asile / asielzoeker ; réfugié / vluchteling ; ...</t>
        </r>
      </text>
    </comment>
    <comment ref="I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t>
        </r>
      </text>
    </comment>
    <comment ref="J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t>
        </r>
      </text>
    </comment>
    <comment ref="K11" authorId="0" shapeId="0">
      <text>
        <r>
          <rPr>
            <b/>
            <sz val="9"/>
            <color indexed="81"/>
            <rFont val="Tahoma"/>
            <family val="2"/>
          </rPr>
          <t>Irzycka Magdalena:</t>
        </r>
        <r>
          <rPr>
            <sz val="9"/>
            <color indexed="81"/>
            <rFont val="Tahoma"/>
            <family val="2"/>
          </rPr>
          <t xml:space="preserve">
date when the person is registered within the project
</t>
        </r>
      </text>
    </comment>
    <comment ref="L11" authorId="0" shapeId="0">
      <text>
        <r>
          <rPr>
            <b/>
            <sz val="9"/>
            <color indexed="81"/>
            <rFont val="Tahoma"/>
            <family val="2"/>
          </rPr>
          <t xml:space="preserve">Irzycka Magdalena:
</t>
        </r>
        <r>
          <rPr>
            <sz val="9"/>
            <color indexed="81"/>
            <rFont val="Tahoma"/>
            <family val="2"/>
          </rPr>
          <t>last day when the person participates in the project</t>
        </r>
      </text>
    </comment>
    <comment ref="M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N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 ref="O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List>
</comments>
</file>

<file path=xl/comments4.xml><?xml version="1.0" encoding="utf-8"?>
<comments xmlns="http://schemas.openxmlformats.org/spreadsheetml/2006/main">
  <authors>
    <author>Irzycka Magdalena</author>
  </authors>
  <commentList>
    <comment ref="D10" authorId="0" shapeId="0">
      <text>
        <r>
          <rPr>
            <b/>
            <sz val="9"/>
            <color indexed="81"/>
            <rFont val="Tahoma"/>
            <charset val="1"/>
          </rPr>
          <t>Irzycka Magdalena:</t>
        </r>
        <r>
          <rPr>
            <sz val="9"/>
            <color indexed="81"/>
            <rFont val="Tahoma"/>
            <charset val="1"/>
          </rPr>
          <t xml:space="preserve">
if the date of birth is unknown, put 01-01-01 so the person will be classified in the section 18-60 years old</t>
        </r>
      </text>
    </comment>
    <comment ref="E10" authorId="0" shapeId="0">
      <text>
        <r>
          <rPr>
            <b/>
            <sz val="9"/>
            <color indexed="81"/>
            <rFont val="Tahoma"/>
            <family val="2"/>
          </rPr>
          <t>Irzycka Magdalena:</t>
        </r>
        <r>
          <rPr>
            <sz val="9"/>
            <color indexed="81"/>
            <rFont val="Tahoma"/>
            <family val="2"/>
          </rPr>
          <t xml:space="preserve">
Female / Male / Non binary</t>
        </r>
      </text>
    </comment>
    <comment ref="I10"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J10" authorId="0" shapeId="0">
      <text>
        <r>
          <rPr>
            <b/>
            <sz val="9"/>
            <color indexed="81"/>
            <rFont val="Tahoma"/>
            <charset val="1"/>
          </rPr>
          <t>Irzycka Magdalena:</t>
        </r>
        <r>
          <rPr>
            <sz val="9"/>
            <color indexed="81"/>
            <rFont val="Tahoma"/>
            <charset val="1"/>
          </rPr>
          <t xml:space="preserve">
to be checked if the assumption in the linked result indicator is correct</t>
        </r>
      </text>
    </comment>
    <comment ref="K10"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comments5.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charset val="1"/>
          </rPr>
          <t>Irzycka Magdalena:</t>
        </r>
        <r>
          <rPr>
            <sz val="9"/>
            <color indexed="81"/>
            <rFont val="Tahoma"/>
            <charset val="1"/>
          </rPr>
          <t xml:space="preserve">
demandeur d'asile / asielzoeker ; réfugié / vluchteling ; …</t>
        </r>
      </text>
    </comment>
    <comment ref="I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t>
        </r>
      </text>
    </comment>
    <comment ref="J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K11" authorId="0" shapeId="0">
      <text>
        <r>
          <rPr>
            <b/>
            <sz val="9"/>
            <color indexed="81"/>
            <rFont val="Tahoma"/>
            <family val="2"/>
          </rPr>
          <t>Irzycka Magdalena:</t>
        </r>
        <r>
          <rPr>
            <sz val="9"/>
            <color indexed="81"/>
            <rFont val="Tahoma"/>
            <family val="2"/>
          </rPr>
          <t xml:space="preserve">
date when the person is registered within the project</t>
        </r>
      </text>
    </comment>
    <comment ref="L11" authorId="0" shapeId="0">
      <text>
        <r>
          <rPr>
            <b/>
            <sz val="9"/>
            <color indexed="81"/>
            <rFont val="Tahoma"/>
            <family val="2"/>
          </rPr>
          <t>Irzycka Magdalena:</t>
        </r>
        <r>
          <rPr>
            <sz val="9"/>
            <color indexed="81"/>
            <rFont val="Tahoma"/>
            <family val="2"/>
          </rPr>
          <t xml:space="preserve">
last day when the person participates in the project</t>
        </r>
      </text>
    </comment>
    <comment ref="M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N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 ref="O11" authorId="0" shapeId="0">
      <text>
        <r>
          <rPr>
            <b/>
            <sz val="9"/>
            <color indexed="81"/>
            <rFont val="Tahoma"/>
            <charset val="1"/>
          </rPr>
          <t>Irzycka Magdalena:</t>
        </r>
        <r>
          <rPr>
            <sz val="9"/>
            <color indexed="81"/>
            <rFont val="Tahoma"/>
            <charset val="1"/>
          </rPr>
          <t xml:space="preserve">
put the number of families on the 1st line</t>
        </r>
      </text>
    </comment>
  </commentList>
</comments>
</file>

<file path=xl/sharedStrings.xml><?xml version="1.0" encoding="utf-8"?>
<sst xmlns="http://schemas.openxmlformats.org/spreadsheetml/2006/main" count="824" uniqueCount="491">
  <si>
    <t>Reference</t>
  </si>
  <si>
    <t>Last name</t>
  </si>
  <si>
    <t>First name</t>
  </si>
  <si>
    <t>Date of birth</t>
  </si>
  <si>
    <t>Gender</t>
  </si>
  <si>
    <t>Nationality</t>
  </si>
  <si>
    <t>Registration date on project</t>
  </si>
  <si>
    <t xml:space="preserve">Number of returnees voluntarily returned; </t>
  </si>
  <si>
    <t>Number of returnees who were removed;</t>
  </si>
  <si>
    <t>SO</t>
  </si>
  <si>
    <t>code indicator</t>
  </si>
  <si>
    <t>name indicator</t>
  </si>
  <si>
    <t>[text field]</t>
  </si>
  <si>
    <t>[M/F/N]</t>
  </si>
  <si>
    <t>code associated result indicator</t>
  </si>
  <si>
    <t>Number of returnees subject to alternatives to detention.</t>
  </si>
  <si>
    <t>AMIF-SO1-1</t>
  </si>
  <si>
    <t>AMIF-SO1-1.1</t>
  </si>
  <si>
    <t>AMIF-SO1-1.2</t>
  </si>
  <si>
    <t>AMIF-SO1-1.3</t>
  </si>
  <si>
    <t>type indic (output / result)</t>
  </si>
  <si>
    <t xml:space="preserve">Output  </t>
  </si>
  <si>
    <t>Output</t>
  </si>
  <si>
    <t xml:space="preserve">Result  </t>
  </si>
  <si>
    <t>AMIF-SO1-7</t>
  </si>
  <si>
    <t>AMIF-SO1-7.1</t>
  </si>
  <si>
    <t>AMIF-SO1-7.2</t>
  </si>
  <si>
    <t>Number of participants supported</t>
  </si>
  <si>
    <t>Separately specifying number of participants who received legal assistance</t>
  </si>
  <si>
    <t>Separately specifying number of participants benefiting from types of support other than legal assistance, including information and assistance throughout the asylum procedure</t>
  </si>
  <si>
    <t>Separately specifying number of vulnerable participants assisted</t>
  </si>
  <si>
    <t>Number of persons placed in alternatives to detention</t>
  </si>
  <si>
    <t>Separately specifying the number of unaccompanied minors placed in alternatives to detention</t>
  </si>
  <si>
    <t>Separately specifying the number of families placed in alternatives to detention</t>
  </si>
  <si>
    <t>AMIF-SO2-1</t>
  </si>
  <si>
    <t>AMIF-SO2-3</t>
  </si>
  <si>
    <t>AMIF-SO2-3.1</t>
  </si>
  <si>
    <t>AMIF-SO2-3.2</t>
  </si>
  <si>
    <t>AMIF-SO2-3.3</t>
  </si>
  <si>
    <t>AMIF-SO2-5</t>
  </si>
  <si>
    <t>AMIF-SO2-6</t>
  </si>
  <si>
    <t>AMIF-SO2-8</t>
  </si>
  <si>
    <t>AMIF-SO2-9</t>
  </si>
  <si>
    <t>AMIF-SO2-10</t>
  </si>
  <si>
    <t>AMIF-SO2-11</t>
  </si>
  <si>
    <t>AMIF-SO3-3</t>
  </si>
  <si>
    <t>AMIF-SO3-8</t>
  </si>
  <si>
    <t>AMIF-SO3-6</t>
  </si>
  <si>
    <t>AMIF-SO3-7</t>
  </si>
  <si>
    <t>Separately specifying the number of participants in a language course</t>
  </si>
  <si>
    <t>Separately specifying the number of participants in a civic orientation course</t>
  </si>
  <si>
    <t>Separately specifying the number of participants who received personalised professional guidance</t>
  </si>
  <si>
    <t>Number of participants in pre-departure measures</t>
  </si>
  <si>
    <t>Number of participants in language courses who, upon leaving the language course, have improved their proficiency level in the host-country language by at least one level in the Common European Framework of Reference for Languages or national equivalent</t>
  </si>
  <si>
    <t>Number of participants who report that the activity was helpful for their integration</t>
  </si>
  <si>
    <t>Number of participants who applied for their qualification or skills acquired in a third country to be recognised or assessed</t>
  </si>
  <si>
    <t>Number of participants who applied for a long-term residence status</t>
  </si>
  <si>
    <t>AMIF-SO4-2</t>
  </si>
  <si>
    <t>AMIF-SO4-4</t>
  </si>
  <si>
    <t>AMIF-SO4-5</t>
  </si>
  <si>
    <t>Number of persons resettled</t>
  </si>
  <si>
    <t>Number of persons admitted through humanitarian admission</t>
  </si>
  <si>
    <t>Unaccompagnied minor</t>
  </si>
  <si>
    <t>Vulnerable person</t>
  </si>
  <si>
    <t>Number of participants supported -&gt;</t>
  </si>
  <si>
    <t xml:space="preserve">Number of participants receiving information or assistance in applying for family reunification -&gt; </t>
  </si>
  <si>
    <t>Number of participants benefitting from mobility schemes -&gt;</t>
  </si>
  <si>
    <t>Number of returnees who received re-integration assistance -&gt;</t>
  </si>
  <si>
    <t>Number of participants who received pre-departure support -&gt;</t>
  </si>
  <si>
    <t>no</t>
  </si>
  <si>
    <t xml:space="preserve">AMIF primary target group indicators </t>
  </si>
  <si>
    <t>LIST OF PARTICIPANTS - data to be filled in and uploaded in AMBIS in the FINAL CONTENT REPORT</t>
  </si>
  <si>
    <t xml:space="preserve">LIST OF PARTICIPANTS </t>
  </si>
  <si>
    <t xml:space="preserve">SUBINDICATORS </t>
  </si>
  <si>
    <t>Status</t>
  </si>
  <si>
    <t>Short description of link with project</t>
  </si>
  <si>
    <t xml:space="preserve">LINKED RESULT INDICATORS </t>
  </si>
  <si>
    <t xml:space="preserve">AMIF secondary target group indicators </t>
  </si>
  <si>
    <t>AMIF-SO1-2</t>
  </si>
  <si>
    <t>Number of participants in training activities -&gt;</t>
  </si>
  <si>
    <t>AMIF-SO1-5</t>
  </si>
  <si>
    <t>Number of participants who consider the training useful for their work</t>
  </si>
  <si>
    <t>AMIF-SO1-6</t>
  </si>
  <si>
    <t>Number of participants who report three months after the training activity that they are using the skills and competences acquired during the training</t>
  </si>
  <si>
    <t>AMIF-SO3-1</t>
  </si>
  <si>
    <t>Number of participants in training activities</t>
  </si>
  <si>
    <t>AMIF-SO4-1</t>
  </si>
  <si>
    <t>Number of staff trained</t>
  </si>
  <si>
    <t>Function</t>
  </si>
  <si>
    <t>AMIF-SO1-3</t>
  </si>
  <si>
    <t>Number of newly created places in reception infrastructure in accordance with Union acquis</t>
  </si>
  <si>
    <t>AMIF-SO1-3.1</t>
  </si>
  <si>
    <t>AMIF-SO1-4</t>
  </si>
  <si>
    <t>Number of renovated or refurbished places in reception infrastructure in accordance with Union acquis</t>
  </si>
  <si>
    <t>AMIF-SO1-4.1</t>
  </si>
  <si>
    <t>AMIF-SO2-2</t>
  </si>
  <si>
    <t>Number of local and regional authorities supported to implement integration measures</t>
  </si>
  <si>
    <t>AMIF-SO2-4</t>
  </si>
  <si>
    <t>Number of information packages and campaigns to raise awareness of legal migration channels to the Union</t>
  </si>
  <si>
    <t>AMIF-SO2-7</t>
  </si>
  <si>
    <t>Number of integration projects where local and regional authorities are the beneficiary</t>
  </si>
  <si>
    <t>AMIF-SO3-2</t>
  </si>
  <si>
    <t>Number of items of equipment purchased, including number of ICT systems purchased or updated;</t>
  </si>
  <si>
    <t>AMIF-SO3-4</t>
  </si>
  <si>
    <t>Number of places in detention centres created</t>
  </si>
  <si>
    <t>AMIF-SO3-5</t>
  </si>
  <si>
    <t>Number of places in detention centres refurbished or renovated</t>
  </si>
  <si>
    <t>AMIF-SO4-3</t>
  </si>
  <si>
    <t>Number of applicants for and beneficiaries of international protection transferred from one Member State to another</t>
  </si>
  <si>
    <t>National Register Number</t>
  </si>
  <si>
    <t>[000000-00000]</t>
  </si>
  <si>
    <t xml:space="preserve">Steps : </t>
  </si>
  <si>
    <r>
      <t xml:space="preserve">1. </t>
    </r>
    <r>
      <rPr>
        <b/>
        <sz val="14"/>
        <rFont val="Calibri"/>
        <family val="2"/>
        <scheme val="minor"/>
      </rPr>
      <t>Project proposal</t>
    </r>
    <r>
      <rPr>
        <sz val="14"/>
        <rFont val="Calibri"/>
        <family val="2"/>
        <scheme val="minor"/>
      </rPr>
      <t xml:space="preserve"> : select &amp; fill in the indicator </t>
    </r>
  </si>
  <si>
    <t>Participant means a natural person benefiting directly from an operation (project) without being responsible for initiating or both initiating and implementing the operation (project) as set out in Art. 2(40) CPR. For the purpose of this indicator and sub-indicators, a participant is a third country national requesting international protection or benefiting from the international protection.
Support includes, without being limited to, assistance to participant in line with:
- Directive 2013/32/EU on common procedures for granting and withdrawing international protection (information on the asylum procedure, interpretation, advice and counselling, medical examination)
- Directive 2013/33/EU laying down standards for the reception of applicants for international protection (health care which includes, at least, emergency care and essential treatment of illnesses and of serious mental disorders; access to the education system; housing, food and clothing provided in kind, or as financial allowances or in vouchers, or a combination of the three, and a daily expenses allowance).
- Legal assistance means assistance within the meaning of Paragraph 23 in the Preamble and Articles 12 and 19-23 of the Directive 2013/32/EU on common procedures for granting and withdrawing international protection.
- Training to enhance employability.</t>
  </si>
  <si>
    <t>/</t>
  </si>
  <si>
    <t>women</t>
  </si>
  <si>
    <t>men</t>
  </si>
  <si>
    <t>non-binary</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</si>
  <si>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</si>
  <si>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18-60</t>
  </si>
  <si>
    <t>&lt; 18</t>
  </si>
  <si>
    <t>&gt; 60</t>
  </si>
  <si>
    <t>définition COM</t>
  </si>
  <si>
    <t>comments COM</t>
  </si>
  <si>
    <t>This indicator is generated automatically for reporting purposes by the system by subtracting the number of participants who received legal assistance from the number of participants supported. Member States do not need to report data for this indicator, nor do they need to set milestones or targets.</t>
  </si>
  <si>
    <t>Participant means a natural person benefiting directly from an operation (project) without being responsible for initiating or both initiating and implementing the operation (project) as set out in Art. 2(40) CPR. For the purpose of this sub-indicators, a participant is a third country national requesting international protection or benefiting from the international protection.
Article 21 of Directive 2013/33/EU laying down standards for the reception of applicants for international protection provides open list of vulnerable persons. It lists persons such as:
- minors,
- unaccompanied minors,
- disabled people,
- elderly people,
- pregnant women, single parents with minor children,
- victims of human trafficking,
- persons with serious illnesses,
- persons with mental disorders and
- persons who have been subjected to torture, rape or other serious forms of psychological, physical or sexual violence, such as victims of female genital mutilation.
Only participants that are recognised as vulnerable in line with Directive 2013/33/EU should be reported under this sub-indicator. Article 22 of Directive 2013/33/EU requires that Member States assess whether the applicant is an applicant with special reception needs. In the methodology, the Managing Authority would list the vulnerabilities that are taken into consideration for the purpose of Directive 2013/22/EU.
Although participants may cumulate several vulnerabilities, he/she should only be reported once.</t>
  </si>
  <si>
    <t>Separately specifying number of newly created places for unaccompanied minors</t>
  </si>
  <si>
    <t>Separately specifying number of renovated or refurbished places for unaccompanied minors</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</si>
  <si>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The indicator covers training activities on any topic relevant under this specific objective.</t>
  </si>
  <si>
    <t xml:space="preserve">Participant = staff member who is not responsible for initiating or both initiating and implementing the project. </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</si>
  <si>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For the purpose of this indicator, a place in private houses, flats or hotels or other premises under private ownership means a place for which the beneficiary has concluded a long-term contract with the owner. A long-term contract means a contract of at least three years. The indicator covers newly created places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</si>
  <si>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Milestones and targets and reported data must be equal or higher than milestone and target and reported data of sub-indicator; add validation rule in SFC2021
Any place reported under the sub-indicator must also be reported under this main indicator.</t>
  </si>
  <si>
    <t>To be recorded when the place is created (&amp; can be used).</t>
  </si>
  <si>
    <t>Minor means a third-country national or a stateless person below the age of 18 years. Source: Article 2(l) Directive 2013/32/EU.
Places for unaccompanied minors means any accommodation centre or place specialised in accommodation for minors or in other accommodation suitable for minors.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The indicator covers newly created places in line with Union acquis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</si>
  <si>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As this is a sub-indicator to the main indicator ‘Number of newly created places in reception infrastructure’, the same place must also be reported under that main indicator as well.
The milestone, target and the reported data cannot exceed the milestone, target and the reported data set for indicator ‘Number of newly created places in reception infrastructure in line with Union acquis’; in SFC2021 there will be a validation rule.</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</si>
  <si>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Renovate/refurbish means to improve the conditions of existing places in reception infrastructure including through repairs.
Any place reported under the sub-indicator must also be reported under this main indicator.
For renovations/refurbishments that cannot be attributed to individual places (e.g. in common areas), all places are reported as renovated/refurbished that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</si>
  <si>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 and target must be equal or higher than milestones and targets of sub-indicators; add validation rule in SFC2021
Any place reported under the sub-indicator must also be reported under this main indicator.</t>
  </si>
  <si>
    <t>To be recorded when the place is renovated &amp; ready to be used.</t>
  </si>
  <si>
    <t>Reception infrastructure means any accommodation centre or place specialised in accommodation for minors or in other accommodation suitable for minors in accordance with Union acquis.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 Renovate/refurbish means to improve the conditions of existing places in reception infrastructure. For renovations/refurbishments that cannot be attributed to individual places (e.g. in common areas), all places are reported as renovated/refurbished as long as all places in the centre concerned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</si>
  <si>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The milestone and target and reported data cannot exceed the milestone and target and reported data set for indicator ‘Number of renovated/refurbished places in reception infrastructure in line with Union acquis’; in SFC2021 there will be a validation rule.
As this is a sub-indicator to the main indicator ‘Number of renovated/refurbished places in reception infrastructure’, the same place must also be reported under that main indicator as well.</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</si>
  <si>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In order to determine whether a participant considers the training useful, each participant needs to be asked for her/his opinion after each training within the same project.</t>
  </si>
  <si>
    <t xml:space="preserve">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t>
  </si>
  <si>
    <t>The results for this indicator must also be collected DURING the project -&gt; the survey must take place during the eligible period!</t>
  </si>
  <si>
    <t xml:space="preserve">Alternatives to detention mean non-custodial measures used to monitor and / or limit the movement of third 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t>
  </si>
  <si>
    <t>Alternatives to detention mean non-custodial measures used to monitor and/or limit the movement of third-country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t>
  </si>
  <si>
    <t>Family members means, in so far as the family already existed in the country of origin, the following members of the applicant’s family who are present in the same Member State in relation to the application for international protection:
- the spouse of the applicant or his or her unmarried partner in a stable relationship, where the law or practice of the Member State concerned treats unmarried couples in a way comparable to married couples under its law relating to third-country nationals;
- the minor children of couples referred to in the first indent or of the applicant, on condition that they are unmarried and regardless of whether they were born in or out of wedlock or adopted as defined under national law;
- the father, mother or another adult responsible for the applicant whether by law or by the practice of the Member State concerned, when that applicant is a minor and unmarried.
Source: Article 2 (c) of Directive 2013/33/EU laying down standards for the reception of applicants for international protection (recast)
Alternatives to detention mean non-custodial measures used to monitor and / or limit the movement of third country nationals in advance of deciding on the individual’s right to State remain, such as regular reporting, the surrender of a financial guarantee or documents travel,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t>
  </si>
  <si>
    <t>When the family is placed in the alternative to detention, it can be recorded and reported under this indicator.
Although this is a sub-indicator to the main indicator ‘Number of persons placed in alternatives to detention’, the reported category differs. Whilst in the main indicator individuals are reported, this indicator counts families. The reported data must therefore be lower than the reported data under the main indicator. This indicator counts the number of families (not the number of family members). Hence, no gender or age breakdown is required.
Only families who were placed in alternative to detention that received support under AMIF should be reported under this indicator.</t>
  </si>
  <si>
    <t>Participant means a natural person benefiting directly from an operation (project) without being responsible for initiating or both initiating and implementing the operation (project) as set out in Art. 2(40) CPR R. For the purpose of this indicator, a participant is a third country national.
A pre-departure measure means any integration support taking place in a third country before migration to the EU in line with the EU acquis on legal migration (such as language training, providing information on the future host society or other measures specifically related to the situation of the person and the legal pathway to be used (family reunification, work, studies etc.)</t>
  </si>
  <si>
    <t>In order to report a person under this indicator it is not a requirement that the person arrives in the host country or that the person has already applied for a visa. 
 HOME-Funds/2021/26 (02/12/21)</t>
  </si>
  <si>
    <t>Local and regional authority means a governmental institution that is not part of the central/federal administration/government. Individual persons are not reported under this indicator.
‘Supported’ requires that a local or regional authority has directly benefitted from AMIF funding to implement integration measures in a project dedicated for regional and/or local authorities. This includes e.g. training, capacity building, and networking. For the purpose of this indicator, this excludes local and regional authorities that are beneficiaries of an integration project as these are covered by another indicator. A beneficiary in the meaning of Article 2 CPR is a public or private body, an entity with or without legal personality or a natural person, responsible for initiating or both initiating and implementing operations. For the purpose of this indicator, local and regional authorities are defined by the national provisions.
For the purpose of this indicator, integration measures mean measures tailor-made to the needs of third-country nationals that are generally implemented in the early stages of integration, and horizontal actions supporting Member States’ capacities in the field of integration including in the priority areas identified in the Action Plan on Integration and Inclusion 2021-2027. The support should aim to build Member States’ capacity to develop integration strategies, strengthen exchange and cooperation and promote contact, constructive dialogue and acceptance between the third-country nationals and the receiving society.</t>
  </si>
  <si>
    <t>It is up to the Member State to determine the moment of recording and reporting the authority under this indicator while ensuring that support to the same authority is reported only once within one project.</t>
  </si>
  <si>
    <t xml:space="preserve">Example: a project implemented by a university or an NGO to train the staff of Local/Regional Authority on how to better deal with diversity issues – the LRAs involved in the project can be reported under this indicator. To be recorded when the activities are finished.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</si>
  <si>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Support to participants includes, without being limited to, the following:
- Language course,
- Civic orientation course,
- Social orientation guidance including mentoring,
- Support to access basic services like health/housing e.g. through interpretation
- Personal professional guidance,
- Support to get qualification or skills acquired in a third country to be recognised or assessed,
- Support to apply for long-term status,
- Legal counselling.</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</si>
  <si>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Language course means a training course to help legally residing TCN and applicants for international protection to learn the official language(s) of the host country to enable them to participate socially and economically in the host society. Source: https://ec.europa.eu/home-affairs/what-we-do/networks/european_migration_network/glossary_search/language-training_en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</si>
  <si>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Civic orientation course means a course for third-country nationals residing legally in an EU Member State and applicants for international protection which aims to convey knowledge and understanding of the fundamental values of the host country, the legal system, the residents' rights and duties, access to the labour market as well as important knowledge for everyday life which is needed to participate in society. Source: https://ec.europa.eu/home-affairs/what-we-do/networks/european_migration_network/glossary_search/civic-orientation-course_en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</si>
  <si>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Professional guidance means advice or counselling provided in view of the professional development of the participant. Personalised guidance means support tailored to the needs of the participant provided if possible as individual support or in small groups. A participant has to be provided with a personalised guidance given by a professional in a specific field. Examples: skills assessments, coaching, mentoring.</t>
  </si>
  <si>
    <t>Legal migration means migration in accordance with the applicable legal framework. Source: https://ec.europa.eu/home-affairs/what-we-do/networks/european_migration_network/glossary_search/legal-migration_en
Information package means a set of pertinent documents given to the participants. Information package is counted as one package regardless of the number of copies of leaflets/posters/brochures or other handovers. An information package can be composed of one or multiple types of handovers.
Information campaign/awareness raising targets a broader public not necessarily with contacts to individuals using various channels. Each awareness raising campaign is counted (not individual events within the campaign).
For the purpose of this indicator, any information package or awareness raising campaign falling within the scope of this specific objective can be reported.</t>
  </si>
  <si>
    <t>It is up to the Member State to determine the moment of recording and reporting the information package/campaign under this indicator while ensuring that each information package/campaign is reported only once within one project.</t>
  </si>
  <si>
    <t>To be recorded when the campaign is finished / the information is given.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</si>
  <si>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Family reunification means the establishment of a family relationship which is either: a) the entry into and residence in an EU Member State, in accordance with Council Directive 2003/86/EC (Family Reunification Directive), by family members of a third-country national residing lawfully in that EU Member State (‘sponsor’) in order to preserve the family unit, whether the family relationship arose before or after the entry of the sponsor; or b) between a Union citizen and third-country national established outside the EU who then subsequently enters the EU.
Source: https://ec.europa.eu/home-affairs/what-we-do/networks/european_migration_network/glossary_search/family-reunification_en
For the purpose of this indicator only those participants who received personalised information are reported under this indicator (not e.g. persons who received printed material only).</t>
  </si>
  <si>
    <t>When a participant enters the project, he/she can be recorded and reported under this indicator.
If the same person receives different forms of support in the same project, he/she should be reported only once in the project.
For the reporting only: data broken down by gender (women, men, non-binary17)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</si>
  <si>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Mobility schemes mean programmes providing opportunities for persons residing in a third country to come to the EU for the purpose of study, training or work. They include schemes for temporary and long-term migration, as well as circular migration.</t>
  </si>
  <si>
    <t>Integration project means a project fostering the social and economic inclusion of third country nationals. Source: Action plan on Integration and Inclusion 2021-2027 (COM(2020) 758 final).
Local and regional authority means a governmental institution that is not part of the central/federal administration/government.
Beneficiary in the meaning of Article 2 CPR is a public or private body, an entity with or without legal personality or a natural person, responsible for initiating or both initiating and implementing operations. Only local or regional authorities that are project beneficiaries are reported under this indicator.</t>
  </si>
  <si>
    <t>It is up to the Member State to determine the moment of recording and reporting the project under this indicator.</t>
  </si>
  <si>
    <t>Example: a project where the grant agreement is signed with (or a grant decision is awarded to) a city or region to implement an integration project. To be recorded when the project is finished.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</si>
  <si>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The result achieved by a participant who did not follow the course entirely, can also be reported.
The proficiency level is a formal outcome, which is obtained when a competent body (e.g. language course provider) determines that an individual has achieved learning outcomes to a given standard.
The Common European Framework of Reference for Languages defines six levels of language proficiency from A1 to C2. Source: https://rm.coe.int/16802fc1bf</t>
  </si>
  <si>
    <t>additionnal comments MA</t>
  </si>
  <si>
    <t>This indicator has to be filled in only for persons for whom the sub-indicator 'number of participants in a language course' (AMIF-SO2-3.1) applies.</t>
  </si>
  <si>
    <t>Participant means a natural person benefiting directly from an operation (project) without being responsible for initiating or both initiating and implementing the operation (project) as set out in Art. 2(40) CPR. For the purpose of this indicator, a participant means a third country national.
The indicator reports on the participants’ situation as perceived by the third-country national who received support from a project financed under the AMIF. A participant needs to indicate at least two out of the following five areas where the activity was helpful: (1) labour market integration, (2) acquisition of language of the host country, (3) relations with local population/community and active participation in the society, (4) housing, (5) health. Even if a participant received one type of support, it can influence more than one area. For example, participation in a language course can have an impact on the labour market integration and on relations with local community; personalised professional guidance can have an impact on the acquisition of housing and on relations with local community.
Relations with local population/community and active participation in the society covers e.g. involvement in local /NGO activities, involvement of parents in (after)school activities, volunteer work for the benefit of the host society, membership in sport clubs, participation of children in youth organisations.
Any type of support provided to the participant under the associated output indicator may contribute to this result.</t>
  </si>
  <si>
    <t>Participant means a natural person benefiting directly from an operation (project) without being responsible for initiating or both initiating and implementing the operation (project) as set out in Art. 2(40) CPR. For the purposes of this indicator, participant means third country national.
Application means a formal process in line with the national requirements. Recognition of foreign qualifications means a formal acknowledgement by a competent authority of the validity of a foreign qualification with a view to access to educational and / or employment activities.
Source: https://ec.europa.eu/home-affairs/what-we-do/networks/european_migration_network/glossary_search/recognition-foreign-qualifications_en</t>
  </si>
  <si>
    <t>The application for the recognition of qualifications/skills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</si>
  <si>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Long-term resident is a person that is granted long-term residence status provided under Arts. 4 to 7 of Council Directive 2003/109/EC (Long Term Residents Directive) or under national legislation.
Source: https://ec.europa.eu/home-affairs/what-we-do/networks/european_migration_network/glossary_search/long-term-resident_en</t>
  </si>
  <si>
    <t>The application for the long-term residence status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</si>
  <si>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For the purpose of this indicator, a participant means persons who deal professionally with countering irregular migration and return and readmission in third countries (‘staff’) A participant may work for any type of body e.g. public administration, non-profit organisation etc. The indicator covers training on any topic relevant under this specific objective.</t>
  </si>
  <si>
    <t>When a participant enters the project, he/she can be recorded and reported under this indicator.
If the same person participates in various training activities within the same project, he/she should be reported only once in the project. If, however, a person leaves one project and starts in a different project, this shall be considered and recorded as a new participation.
For the reporting only: data broken down by gender (women, men, non-binary23)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</si>
  <si>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Equipment means any tangible asset to which an inventory number is assigned according to the national rules.
An ICT system includes hardware, software and data. Update ICT systems covers any modification of the ICT system to correct faults, improve performance or other attributes or upgrade the hardware. Example of ICT systems include IT migration system covering the entire migration process from apprehension / identification to return or Reintegration Assistance Tool in the area of reintegration.
This indicator covers software including licences and upgrades of ICT systems. This indicator also covers equipment rented or leased.</t>
  </si>
  <si>
    <t>It is up to the Member State to determine the moment of recording and reporting the equipment including ICT systems under this indicator while ensuring that each item of equipment to which an inventory number is assigned is reported separately but only once even if it is purchased/rented/leased and later updated.</t>
  </si>
  <si>
    <t>To be recorded when the equipment is purchased / updated.</t>
  </si>
  <si>
    <t>A returnee is a third country national that left the territory of a Member State and returned to a third country voluntarily or was removed.
Reintegration assistance means support either cash, in kind, personalised support or combined, provided by a host country to a returnee, with the aim of helping the returnee to lead an independent life after return.</t>
  </si>
  <si>
    <t>When a participant enters the project, he/she can be recorded and reported under this indicator.
If the same person receives different forms of support within the same project, he/she should be reported only once in the project. If, however, a person leaves one project and starts in a different project, this shall be considered and recorded as a new participation.
For the reporting only: data broken down by gender (women, men, non-binary24)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</si>
  <si>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It concerns only persons who were effectively returned to their country of origin. So, persons who received a reintegration assistance in BE but who finally didn’t leave BE do not count for this indicator (but may be counted as a specific indicator).</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</si>
  <si>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A place created means a new place, which did not exist before for this purpose (e.g. a place in a building that previously was not used as a detention centre to keep in detention the third-country nationals is considered a ‘place created’). It excludes renovation and refurbishment.
A place means a bed or a place to sleep in a detention centre in line with applicable Union acquis.</t>
  </si>
  <si>
    <t>It is up to the Member State to determine the moment of recording and reporting the place under this indicator while ensuring that each place is reported only once within one project.</t>
  </si>
  <si>
    <t>To be recorded when the place is created (and ready to be used).</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</si>
  <si>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Renovated/refurbished means to improve the conditions of existing places in detention centres including through repairs.
For renovations/refurbishments that cannot be attributed to individual places (e.g. in common areas), all places are reported as refurbished/renovated as long as all places in the centre concerned directly benefit from the renovation and refurbishment.
A place means a bed or a place to sleep in a detention centre in line with applicable Union acquis.</t>
  </si>
  <si>
    <t>To be recorded when the place is renovated (and ready to be used).</t>
  </si>
  <si>
    <t xml:space="preserve">Voluntary means a voluntary departure in compliance with the obligation to return within the time-limit fixed for that purpose in the return decision. For the purpose of this indicator, a returnee means a third country national who has left the territory of a Member State.
Source: Article 3(8) of the Directive 2008/115/EC on common standards and procedures in Member States for returning illegally staying third-country nationals; Article 5 of AMIF Regulation (2021-2027) </t>
  </si>
  <si>
    <t>Immediately after the person has been returned, he/she can be recorded and reported under this indicator.
For the reporting only: data broken down by gender (women, men, non-binary25)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</si>
  <si>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voluntarily returned, he/she can be reported also under the result indicator returnees voluntarily returned. This can also be done even if e.g. the costs for the flight are not covered by the AMIF. If a person did not receive AMIF financed re-integration assistance but AMIF covered other costs related to her/his voluntary return (e.g. flight costs), this person can be reported under the result indicator (not under the output indicator because the person did not receive re-integration assistance).</t>
  </si>
  <si>
    <t>For the purpose of this indicator, a returnee means a third country national who was removed.
Removal means the enforcement of the obligation to return of illegally staying third country nationals, namely the physical transportation out of the EU Member State.
Source: Article 3(5) of Directive 2008/115/EC (Return Directive); https://ec.europa.eu/home-affairs/what-we-do/networks/european_migration_network/glossary_search/removal_en</t>
  </si>
  <si>
    <t>Immediately after the person has been removed, he/she can be recorded and reported under this indicator.
For the reporting only: data broken down by gender (women, men, non-binary26)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</si>
  <si>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then removed, he/she can be reported also under the result indicator returnees removed. This can also be done even if e.g. the costs for the flight are not covered by the AMIF. If a person did not receive AMIF financed re-integration assistance but AMIF covered other costs related to her/his return (e.g. flight costs), this person can be reported under the result indicator (not under the output indicator because the person did not receive re-integration assistance).</t>
  </si>
  <si>
    <t>This indicator covers illegally staying third country nationals to whom alternative measures to detention are applied to prevent that the third country national absconds and/or that he/she avoids, or hampers return, in accordance with the relevant provisions of Directive 2008/115 on common standards and procedures in Member States for returning illegally staying third-country nationals.
Alternative to detention means non-custodial measures used to monitor and / or limit the movement of third-country nationals. Source(s): https://ec.europa.eu/home-affairs/what-we-do/networks/european_migration_network/glossary_search/alternative-detention_en
Alternatives to detention could also mean for example reception centres with additional surveillance system (such as entry-exit systems) or reporting obligation (such as curfews).</t>
  </si>
  <si>
    <t>When a participant enters the project, he/she can be recorded and reported under this indicator.
Only persons who were placed in alternative to detention that received support under AMIF should be reported under this indicator.
If the same person is subject to different forms of alternatives to detention, he/she should be reported only once in the project.
For the reporting only: data broken down by gender (women, men, non-binary27)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</si>
  <si>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A person should be counted even if she/ he is not eventually returned.</t>
  </si>
  <si>
    <t>For the purpose of this indicator ‘staff’ means a participant who is professionally involved in resettlement, humanitarian admissions and transfers. A participant may work for any type of body e.g. public administration, non-profit organisation etc. Participant means a natural person benefiting directly from an operation (project) without being responsible for initiating or both initiating and implementing the operation (project) as set out in Art. 2(40) CPR.
The indicator covers training activities on any topic relevant under this specific objective.</t>
  </si>
  <si>
    <t xml:space="preserve">When a participant enters the project, he/she can be recorded and reported under this indicator.
If the same person receives different training within the same project, he/she should be reported only once in the project. If, however, a person leaves one project and starts in a different project, this shall be considered and recorded as a new participation.
For the reporting only: data broken down by gender (women, men, non-binary28)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</si>
  <si>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Pre-departure support takes place in the third country where the third-country national stays, prior to his/her travel to a Member State. The support is geared to assist only those third-country nationals who have been admitted by a Member State through resettlement or humanitarian admission programmes, prior to their actual departure to the Member State concerned.</t>
  </si>
  <si>
    <t>When a participant enters the project, he/she can be recorded and reported under this indicator.
If the same person receives different forms of support, he/she should be reported only once in the project. If, however, a person leaves one project and starts in a different project, this shall be considered and recorded as a new participation.
For the reporting only: data broken down by gender (women, men, non-binary29)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</si>
  <si>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The indicator covers the transfer of persons having: - a status defined by the Geneva Convention or subsidiary protection within the meaning of Directive 2011/95/EC from the EU Member State which granted them international protection to another EU Member State where they will be granted similar protection and - of persons having applied for international protection from the EU Member State which is responsible for examining their application to another EU State where their applications for international protection will be examined. Source: https://ec.europa.eu/home-affairs/pages/glossary/relocation_en
Applicant for international protection means an applicant as defined in point (c) of Article 2 of Directive 2013/32/EU.
Beneficiary of international protection within the meaning of point (b) of Article 2 of Directive 2011/95/EU.
For the purpose of this indicator transfers means only transfer out of a Member State.
For the purpose of this indicator an applicant/beneficiary is a participant who is a natural person benefiting directly from an operation (project) without being responsible for initiating or both initiating and implementing the operation (project) as set out in Art. 2(40) CPR.</t>
  </si>
  <si>
    <t>This indicator will be controlled based on the control strategy "relocation".</t>
  </si>
  <si>
    <t>Immediately after the participant is transferred out of a Member State, he/she can be recorded and reported under this indicator.
For the reporting only: data broken down by gender (women, men, non-binary30)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</si>
  <si>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Resettlement means the admission following a referral from the UNHCR of third-country nationals or stateless persons from a third country to which they have been displaced, to the territory of the Member States, and who are granted international protection and have access to a durable solution in accordance with Union and national law. Source: Art. 2(8) of AMIF Regulation (2021-2027).
For the purpose of this indicator a person is a participant who is a natural person benefiting directly from an operation (project) without being responsible for initiating or both initiating and implementing the operation (project) as set out in Art. 2(40) CPR.</t>
  </si>
  <si>
    <t xml:space="preserve">Under this indicator are reported all the persons who received pre-departure support, even if they eventually were not resettled/admitted. </t>
  </si>
  <si>
    <t>Immediately after the participant is resettled, he/she can be recorded and reported under this indicator.
For the reporting only: data broken down by gender (women, men, non-binary31)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</si>
  <si>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Under this indicator are reported all resettled persons (those who received pre-departure support and those who did not receive pre-departure support). This indicator will be controlled based on the control strategy "resettlement".</t>
  </si>
  <si>
    <t>Humanitarian admission means the admission following, where requested by a Member State, a referral from the European Asylum Support Office (EASO), the United Nations High Commissioner for Refugees (UNHCR), or another relevant international body, of third-country nationals or stateless persons, from a third country to which they have been forcibly displaced, to the territory of the Member States and who are granted international protection or a humanitarian status under national law that provides for rights and obligations equivalent to those of Articles 20 to 34 of Directive 2011/95/EU for beneficiaries of subsidiary protection. Source: Art. 2(5)of AMIF Regulation (2021-207)
For the purpose of this indicator a person is a participant who is a natural person benefiting directly from an operation (project) without being responsible for initiating or both initiating and implementing the operation (project) as set out in Art. 2(40) CPR.</t>
  </si>
  <si>
    <t>Under this indicator are reported all admitted persons (those who received pre-departure support and those who did not receive pre-departure support).  This indicator will be controlled based on the control strategy "humanitarian admission".</t>
  </si>
  <si>
    <t>Immediately after the participant is admitted, he/she can be recorded and reported under this indicator.
For the reporting only: data broken down by gender (women, men, non-binary32)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</si>
  <si>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category of indicator : primary / secondary / other</t>
  </si>
  <si>
    <t>primary</t>
  </si>
  <si>
    <t>code sub-indicator</t>
  </si>
  <si>
    <t>secondary</t>
  </si>
  <si>
    <t>other</t>
  </si>
  <si>
    <t>associated result indicator (cannot be selected on its own, always linked to an output indicator)</t>
  </si>
  <si>
    <t>When a participant enters the project, he/she can be recorded and reported under this indicator.
As this is a sub-indicator to the indicator ‘Number of participants supported’. Therefore, the same person must also be reported under the indicator ‘Number of participants supported’. If the same person receives different forms of legal support in the same project, s/he should be reported only once under this sub-indicator. If, however, a person leaves one project and starts in a different project, this shall be considered and recorded as a new participation.
The milestone and target cannot exceed the milestone and target set for indicator ‘Number of participants supported’; in SFC2021, there will be a validation rule. The reported data for this indicator for each gender and age category cannot exceed the data reported under indicator ‘Number of participants supported’;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</si>
  <si>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sub-indicator, a participant is a third country national requesting international protection or benefiting from the international protection.
Legal assistance means assistance within the meaning of Paragraph 23 in the Preamble and Articles 12 and 19-23 of the Directive 2013/32/EU on common procedures for granting and withdrawing international protection. In principle, it excludes legal assistance given for other purposes, e.g. related to employment or civil law cases except if it is necessary to comply with the Member States obligations under the Directive 2013/32/EU.
For the purpose of this indicator, legal assistance is personalised support provided to an individual in person. It cannot be limited to handing out printed material or to a group event.</t>
  </si>
  <si>
    <t>When a participant enters the project, he/she can be recorded and reported under this indicator.
As this is a sub-indicator to the main indicator ‘Number of participants supported’, the same person should be reported here as well as under the main indicator. If the same vulnerable person receives different forms of support under the same project, he/she should be reported only once under this sub-indicator. If, however, a person leaves one project and starts in a different project, this shall be considered and recorded as a new participation
The milestone and target cannot exceed the milestone and target for indicator ‘Number of participants supported’; in SFC2021 there will be a validation rule. The reported data for this sub-indicator for each gender and age category cannot exceed the data reported under indicator ‘Number of participants supported’; there will be a validation check in SFC2021.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</si>
  <si>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participates in different training activities in the context of one single project, this participant should be reported only once in the project. If, however, a person leaves one project and starts in a different project, this shall be considered and recorded as a new participation.
For reporting only: data broken down by gender (women, men, non-binary) and by age-bracket &lt;18, 18-60, &gt;60. The Member State reports on the breakdown and not on the total number of participants. The total number of participants will be calculated automatically by SFC2021.
The age of the participant is calculated from the date of birth and determined on the date of when the participant enters the project for the first time.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</si>
  <si>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immediately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training was useful for his/her work. If the overall result is 50:50 (e.g. two positive and two negative responses), the most recent result recorded should be reported as overall result for this participant.
For reporting purposes only: data broken down by gender (women, men, non-binary)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milestone and target cannot be higher than the one for the associated output indicator ‘Number of participants in training activities’.
Male &lt;18
Male 18-60
Male &gt;60
Female &lt;18
Female 18-60
Female &gt;60
Non-binary &lt;18
Non-binary 18-60
Non-binary &gt;60
Total number of participants (generated automatically by SFC, no separate reporting needed)</t>
  </si>
  <si>
    <t>Between 3-6 months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3-6 months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he/she is using the skills and competences acquired during the training activity. If the overall result is 50:50 (e.g. two positive and two negative responses), the most recent result recorded should be reported as overall result for this participant.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</si>
  <si>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person is placed in the alternative to detention, he/she can be recorded and reported under this indicator.
If the same person is subject to different alternatives to detention, he/she should be reported only once in the project.
For the reporting only: data broken down by gender (women, men, non-binary) and by age-bracket &lt;18, 18-60, &gt;60; SFC2021 to be adapted. Member States report on the breakdown and not on the total number of participants.
The age of the participant is calculated from the date of birth and determined on the date when the participant enters the project for the first time. All persons reported under sub-indicators should be reported under the main indicator.
Only persons who were placed in alternatives to detention that received support under AMIF should be reported under this indicator.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</si>
  <si>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unaccompanied minor is placed in the alternative to detention, he/she can be recorded and reported under this indicator.
For the reporting only: data broken down by gender (women, men, non-binary) . The age of the participant is calculated from the date of birth and determined on the date when the participant enters the project for the first time. Member States report on the breakdown and not on the total number of participants.
As this is a sub-indicator to the main indicator ‘Number of persons placed in alternatives to detention’, the same person must also be reported under that main indicator as well. The target cannot be higher than the main indicator. The reported data for this indicator for each gender and age category cannot exceed the data reported under the main indicator; to add a validation check in SFC2021.
Only persons who were placed in alternative to detention that received support under AMIF should be reported under this sub-indicator.</t>
  </si>
  <si>
    <t xml:space="preserve">AMIF output &amp; result indicators </t>
  </si>
  <si>
    <t>When a participant enters the project, he/she can be recorded and reported under this indicator.
If the same person receives different forms of support, he/she should be reported only once in the project.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</si>
  <si>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For reporting only: data broken down by gender (women, men, non-binary) and by age-bracket &lt;18, 18-60, &gt;60. The age of the participant is calculated from the date of birth and determined on the date when the participant enters the project for the first time. Member States reports on the breakdown and not on the total number of participants. The total number of participants will be calculated automatically by SFC2021.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non-binary13)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</si>
  <si>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Only one result per participant is reported, even if a participant improved his/her proficiency by more than one level in the same project. Unsuccessful attempts to improve the proficiency level do not override reporting the positive result. A positive result is considered to be achieved, when the participant’s initial proficiency level is improved by at least one level.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number of participants reported under this indicator cannot exceed the number of participants reported under the indicator ‘Number of participants in a language course’.
Targets, milestones and the reported data for this indicator cannot exceed the milestones, targets and the reported data for the indicator “Number of participants in a language course”; A validation check in SFCC2021 will be added.
Male &lt;18
Male 18-60
Male &gt;60
Female &lt;18
Female 18-60
Female &gt;60
Non-binary &lt;18
Non-binary 18-60
Non-binary &gt;60
Total number of participants (generated automatically by SFC, no separate reporting needed)</t>
  </si>
  <si>
    <t>Immediately after a participant received the support, his/her result can be recorded and reported under this indicator.
If a participant benefits from several types of support within the same project, the following steps should be taken for recording the data:
(1) record the result of each participant immediately after the participant finished each type of support,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activities were useful for his/her integration. If the overall result is 50:50 (e.g. two positive and two negative responses), the most recent result recorded should be reported as overall result for this participant.
Under point 1, if a participant recives various forms of support, his/her assessment should be requested and recoreded multiple times. If possible, the assessment should be requested each time when the participant finished reciving a specific support e.g. language course, civic orientation course, legal/psychological assistance related to a specific case. If a specific type of suport consists of various but connected stages/meetings/exchanges, the assessmet is requested only once.
A result means the participant’s assessment of whether the support was helpful for his/her integration.
Target and the reported data cannot exceed target and the reported data for the indicator ‘Number of participant supported’, validation check in SFC2021.
For reporting only: data broken down by gender (women, men, non-binary)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</si>
  <si>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reported data cannot exceed the target and reported data set for the indicator ‘Number of participants supported’.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</si>
  <si>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If the same person applied more than once, he/she should be reported only once in the project.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the reported data for this indicator for each gender and age category cannot exceed respectively the target and the data reported under the indicator ‘Number of participants supported’; SFC2021 will contain validation check in this respect.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</si>
  <si>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will be a validation rule. The reported data for this indicator for each gender and age category cannot exceed the data reported under the main indicator; to add a validation check in SFC.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</si>
  <si>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target and reported cannot exceed the milestone, target and reported data for each gender and age category for indicator ‘Number of participants supported’; in SFC2021, there will be a validation rule.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</si>
  <si>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there will be a validation rule. The reported data for this indicator for each gender and age category cannot exceed the data reported under the main indicator. There will be a validation check in SFC.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</si>
  <si>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within the same project, he/she should be reported only once in the project.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</si>
  <si>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r>
      <t xml:space="preserve">1. </t>
    </r>
    <r>
      <rPr>
        <b/>
        <sz val="14"/>
        <rFont val="Calibri"/>
        <family val="2"/>
        <scheme val="minor"/>
      </rPr>
      <t>Project proposal</t>
    </r>
    <r>
      <rPr>
        <sz val="14"/>
        <rFont val="Calibri"/>
        <family val="2"/>
        <scheme val="minor"/>
      </rPr>
      <t xml:space="preserve"> : select &amp; fill in the indicator</t>
    </r>
  </si>
  <si>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status &amp; nationality</t>
    </r>
    <r>
      <rPr>
        <sz val="14"/>
        <rFont val="Calibri"/>
        <family val="2"/>
        <scheme val="minor"/>
      </rPr>
      <t xml:space="preserve"> &amp; a </t>
    </r>
    <r>
      <rPr>
        <b/>
        <sz val="14"/>
        <rFont val="Calibri"/>
        <family val="2"/>
        <scheme val="minor"/>
      </rPr>
      <t>proof of the participation in the project</t>
    </r>
  </si>
  <si>
    <t>AMIF SO1 Asylum &amp; reception</t>
  </si>
  <si>
    <t>AMIF "other" indicators (= not concerning persons (exception SO4-3))</t>
  </si>
  <si>
    <r>
      <t xml:space="preserve">1. </t>
    </r>
    <r>
      <rPr>
        <b/>
        <sz val="11"/>
        <rFont val="Calibri"/>
        <family val="2"/>
        <scheme val="minor"/>
      </rPr>
      <t>Project proposal</t>
    </r>
    <r>
      <rPr>
        <sz val="11"/>
        <rFont val="Calibri"/>
        <family val="2"/>
        <scheme val="minor"/>
      </rPr>
      <t xml:space="preserve"> : select &amp; fill in the indicator (output + linked result if applicable)</t>
    </r>
  </si>
  <si>
    <r>
      <t xml:space="preserve">2. </t>
    </r>
    <r>
      <rPr>
        <b/>
        <sz val="11"/>
        <rFont val="Calibri"/>
        <family val="2"/>
        <scheme val="minor"/>
      </rPr>
      <t>Intermediary reports</t>
    </r>
    <r>
      <rPr>
        <sz val="11"/>
        <rFont val="Calibri"/>
        <family val="2"/>
        <scheme val="minor"/>
      </rPr>
      <t xml:space="preserve"> : report the numbers (output + subindicators + result if applicable) </t>
    </r>
  </si>
  <si>
    <r>
      <t xml:space="preserve">3. </t>
    </r>
    <r>
      <rPr>
        <b/>
        <sz val="11"/>
        <rFont val="Calibri"/>
        <family val="2"/>
        <scheme val="minor"/>
      </rPr>
      <t xml:space="preserve">Final report </t>
    </r>
    <r>
      <rPr>
        <sz val="11"/>
        <rFont val="Calibri"/>
        <family val="2"/>
        <scheme val="minor"/>
      </rPr>
      <t>: report the numbers (output + subindicators + result if applicable)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</si>
  <si>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4. </t>
    </r>
    <r>
      <rPr>
        <b/>
        <sz val="11"/>
        <rFont val="Calibri"/>
        <family val="2"/>
        <scheme val="minor"/>
      </rPr>
      <t xml:space="preserve">Sample (only for persons selected from the list of participants) </t>
    </r>
    <r>
      <rPr>
        <sz val="11"/>
        <rFont val="Calibri"/>
        <family val="2"/>
        <scheme val="minor"/>
      </rPr>
      <t>: upload the proofs : a proof of status &amp;/or nationality (depending on the indicator) + a proof of the participation in the project</t>
    </r>
  </si>
  <si>
    <r>
      <t xml:space="preserve">2. </t>
    </r>
    <r>
      <rPr>
        <b/>
        <sz val="11"/>
        <rFont val="Calibri"/>
        <family val="2"/>
        <scheme val="minor"/>
      </rPr>
      <t>Intermediary reports</t>
    </r>
    <r>
      <rPr>
        <sz val="11"/>
        <rFont val="Calibri"/>
        <family val="2"/>
        <scheme val="minor"/>
      </rPr>
      <t xml:space="preserve"> : report the numbers (output + result if applicable) </t>
    </r>
  </si>
  <si>
    <r>
      <t xml:space="preserve">3. </t>
    </r>
    <r>
      <rPr>
        <b/>
        <sz val="11"/>
        <rFont val="Calibri"/>
        <family val="2"/>
        <scheme val="minor"/>
      </rPr>
      <t xml:space="preserve">Final report </t>
    </r>
    <r>
      <rPr>
        <sz val="11"/>
        <rFont val="Calibri"/>
        <family val="2"/>
        <scheme val="minor"/>
      </rPr>
      <t>: report the numbers (output + result if applicable) + upload the proofs (at the main indicator level): filled list of participants (chose the correct template &amp; fill in all the fields)</t>
    </r>
  </si>
  <si>
    <r>
      <t xml:space="preserve">1. </t>
    </r>
    <r>
      <rPr>
        <b/>
        <sz val="11"/>
        <rFont val="Calibri"/>
        <family val="2"/>
        <scheme val="minor"/>
      </rPr>
      <t>Project proposal</t>
    </r>
    <r>
      <rPr>
        <sz val="11"/>
        <rFont val="Calibri"/>
        <family val="2"/>
        <scheme val="minor"/>
      </rPr>
      <t xml:space="preserve"> : select &amp; fill in the indicator </t>
    </r>
  </si>
  <si>
    <r>
      <t xml:space="preserve">2. </t>
    </r>
    <r>
      <rPr>
        <b/>
        <sz val="11"/>
        <rFont val="Calibri"/>
        <family val="2"/>
        <scheme val="minor"/>
      </rPr>
      <t>Intermediary reports</t>
    </r>
    <r>
      <rPr>
        <sz val="11"/>
        <rFont val="Calibri"/>
        <family val="2"/>
        <scheme val="minor"/>
      </rPr>
      <t xml:space="preserve"> : report the numbers (output + subindicators if applicable) </t>
    </r>
  </si>
  <si>
    <r>
      <t xml:space="preserve">3. </t>
    </r>
    <r>
      <rPr>
        <b/>
        <sz val="11"/>
        <rFont val="Calibri"/>
        <family val="2"/>
        <scheme val="minor"/>
      </rPr>
      <t xml:space="preserve">Final report </t>
    </r>
    <r>
      <rPr>
        <sz val="11"/>
        <rFont val="Calibri"/>
        <family val="2"/>
        <scheme val="minor"/>
      </rPr>
      <t>: report the numbers (output + subindicators if applicable) + upload the proofs (at the main indicator level): documents attesting the achieved results (ex. document with the list of results achieved by the project attested by the direction, …)</t>
    </r>
  </si>
  <si>
    <r>
      <t xml:space="preserve">1. </t>
    </r>
    <r>
      <rPr>
        <b/>
        <sz val="14"/>
        <rFont val="Calibri"/>
        <family val="2"/>
        <scheme val="minor"/>
      </rPr>
      <t>Project proposal</t>
    </r>
    <r>
      <rPr>
        <sz val="14"/>
        <rFont val="Calibri"/>
        <family val="2"/>
        <scheme val="minor"/>
      </rPr>
      <t xml:space="preserve"> : select &amp; fill in the main indicator + linked result indicators</t>
    </r>
  </si>
  <si>
    <r>
      <t>type indic (</t>
    </r>
    <r>
      <rPr>
        <b/>
        <sz val="11"/>
        <color rgb="FFFF0000"/>
        <rFont val="Calibri"/>
        <family val="2"/>
        <scheme val="minor"/>
      </rPr>
      <t>output / result</t>
    </r>
    <r>
      <rPr>
        <sz val="11"/>
        <color theme="1"/>
        <rFont val="Calibri"/>
        <family val="2"/>
        <scheme val="minor"/>
      </rPr>
      <t>)</t>
    </r>
  </si>
  <si>
    <r>
      <t xml:space="preserve">associated </t>
    </r>
    <r>
      <rPr>
        <b/>
        <sz val="11"/>
        <color rgb="FFFF0000"/>
        <rFont val="Calibri"/>
        <family val="2"/>
        <scheme val="minor"/>
      </rPr>
      <t>result indicator</t>
    </r>
    <r>
      <rPr>
        <sz val="11"/>
        <color theme="1"/>
        <rFont val="Calibri"/>
        <family val="2"/>
        <scheme val="minor"/>
      </rPr>
      <t xml:space="preserve"> (cannot be selected on its own, always linked to an output indicator)</t>
    </r>
  </si>
  <si>
    <t>Undetermined citizenship</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</si>
  <si>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</si>
  <si>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</si>
  <si>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</si>
  <si>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</si>
  <si>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</si>
  <si>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</si>
  <si>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</si>
  <si>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</si>
  <si>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</si>
  <si>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</si>
  <si>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</si>
  <si>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</si>
  <si>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</si>
  <si>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</si>
  <si>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</si>
  <si>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</si>
  <si>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</si>
  <si>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</si>
  <si>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</si>
  <si>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</si>
  <si>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</si>
  <si>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</si>
  <si>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</si>
  <si>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</si>
  <si>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</si>
  <si>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</si>
  <si>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</si>
  <si>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</si>
  <si>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</si>
  <si>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</si>
  <si>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</si>
  <si>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</si>
  <si>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</si>
  <si>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</si>
  <si>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</si>
  <si>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</si>
  <si>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</si>
  <si>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</si>
  <si>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</si>
  <si>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</si>
  <si>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</si>
  <si>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</si>
  <si>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</si>
  <si>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</si>
  <si>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</si>
  <si>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</si>
  <si>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</si>
  <si>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</si>
  <si>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</si>
  <si>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</si>
  <si>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</si>
  <si>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</si>
  <si>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</si>
  <si>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</si>
  <si>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</si>
  <si>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</si>
  <si>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</si>
  <si>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</si>
  <si>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</si>
  <si>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Fiji</t>
  </si>
  <si>
    <t>Finland</t>
  </si>
  <si>
    <t>France</t>
  </si>
  <si>
    <t>French Guiana</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</si>
  <si>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</si>
  <si>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</si>
  <si>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</si>
  <si>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</si>
  <si>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</si>
  <si>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</si>
  <si>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</si>
  <si>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</si>
  <si>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</si>
  <si>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</si>
  <si>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</si>
  <si>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</si>
  <si>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</si>
  <si>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</si>
  <si>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</si>
  <si>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</si>
  <si>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</si>
  <si>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</si>
  <si>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</si>
  <si>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</si>
  <si>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</si>
  <si>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</si>
  <si>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</si>
  <si>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</si>
  <si>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</si>
  <si>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</si>
  <si>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</si>
  <si>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</si>
  <si>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</si>
  <si>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</si>
  <si>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</si>
  <si>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</si>
  <si>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</si>
  <si>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</si>
  <si>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</si>
  <si>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</si>
  <si>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</si>
  <si>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</si>
  <si>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</si>
  <si>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</si>
  <si>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</si>
  <si>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</si>
  <si>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</si>
  <si>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</si>
  <si>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</si>
  <si>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</si>
  <si>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</si>
  <si>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</si>
  <si>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</si>
  <si>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</si>
  <si>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</si>
  <si>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</si>
  <si>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</si>
  <si>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</si>
  <si>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</si>
  <si>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</si>
  <si>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</si>
  <si>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</si>
  <si>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</si>
  <si>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</si>
  <si>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</si>
  <si>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</si>
  <si>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</si>
  <si>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</si>
  <si>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</si>
  <si>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</si>
  <si>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</si>
  <si>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</si>
  <si>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</si>
  <si>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</si>
  <si>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</si>
  <si>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</si>
  <si>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</si>
  <si>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</si>
  <si>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</si>
  <si>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</si>
  <si>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</si>
  <si>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</si>
  <si>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</si>
  <si>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</si>
  <si>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</si>
  <si>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</si>
  <si>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</si>
  <si>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</si>
  <si>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</si>
  <si>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</si>
  <si>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</si>
  <si>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</si>
  <si>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</si>
  <si>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</si>
  <si>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</si>
  <si>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</si>
  <si>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</si>
  <si>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</si>
  <si>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</si>
  <si>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</si>
  <si>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</si>
  <si>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</si>
  <si>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</si>
  <si>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</si>
  <si>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</si>
  <si>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</si>
  <si>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</si>
  <si>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</si>
  <si>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</si>
  <si>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</si>
  <si>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</si>
  <si>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</si>
  <si>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</si>
  <si>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</si>
  <si>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</si>
  <si>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</si>
  <si>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</si>
  <si>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</si>
  <si>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</si>
  <si>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</si>
  <si>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</si>
  <si>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</si>
  <si>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</si>
  <si>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</si>
  <si>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</si>
  <si>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</si>
  <si>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</si>
  <si>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</si>
  <si>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</si>
  <si>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</si>
  <si>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</si>
  <si>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</si>
  <si>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</si>
  <si>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</si>
  <si>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</si>
  <si>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</si>
  <si>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</si>
  <si>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</si>
  <si>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</si>
  <si>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</si>
  <si>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</si>
  <si>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</si>
  <si>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</si>
  <si>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</si>
  <si>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</si>
  <si>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Western Sahara</t>
  </si>
  <si>
    <t>Yemen</t>
  </si>
  <si>
    <t>Zambia</t>
  </si>
  <si>
    <t>Zimbabwe</t>
  </si>
  <si>
    <t>[00-00-00]</t>
  </si>
  <si>
    <t>F</t>
  </si>
  <si>
    <t>M</t>
  </si>
  <si>
    <t>N</t>
  </si>
  <si>
    <t xml:space="preserve">Steps to be completed by the beneficiary : </t>
  </si>
  <si>
    <r>
      <t xml:space="preserve">1. Introducing the </t>
    </r>
    <r>
      <rPr>
        <b/>
        <sz val="14"/>
        <rFont val="Calibri"/>
        <family val="2"/>
        <scheme val="minor"/>
      </rPr>
      <t>project proposal</t>
    </r>
    <r>
      <rPr>
        <sz val="14"/>
        <rFont val="Calibri"/>
        <family val="2"/>
        <scheme val="minor"/>
      </rPr>
      <t xml:space="preserve"> : you have to </t>
    </r>
    <r>
      <rPr>
        <b/>
        <sz val="14"/>
        <rFont val="Calibri"/>
        <family val="2"/>
        <scheme val="minor"/>
      </rPr>
      <t>select &amp; fill in</t>
    </r>
    <r>
      <rPr>
        <sz val="14"/>
        <rFont val="Calibri"/>
        <family val="2"/>
        <scheme val="minor"/>
      </rPr>
      <t xml:space="preserve"> the correct indicator</t>
    </r>
  </si>
  <si>
    <r>
      <t xml:space="preserve">4. </t>
    </r>
    <r>
      <rPr>
        <b/>
        <sz val="14"/>
        <rFont val="Calibri"/>
        <family val="2"/>
        <scheme val="minor"/>
      </rPr>
      <t>Sample</t>
    </r>
    <r>
      <rPr>
        <sz val="14"/>
        <rFont val="Calibri"/>
        <family val="2"/>
        <scheme val="minor"/>
      </rPr>
      <t xml:space="preserve"> : only for persons selected from the list of participants, you have to upload a </t>
    </r>
    <r>
      <rPr>
        <b/>
        <sz val="14"/>
        <rFont val="Calibri"/>
        <family val="2"/>
        <scheme val="minor"/>
      </rPr>
      <t>proof of status &amp; nationality</t>
    </r>
    <r>
      <rPr>
        <sz val="14"/>
        <rFont val="Calibri"/>
        <family val="2"/>
        <scheme val="minor"/>
      </rPr>
      <t xml:space="preserve"> &amp; a </t>
    </r>
    <r>
      <rPr>
        <b/>
        <sz val="14"/>
        <rFont val="Calibri"/>
        <family val="2"/>
        <scheme val="minor"/>
      </rPr>
      <t>proof of the participation in the project</t>
    </r>
  </si>
  <si>
    <t>yes</t>
  </si>
  <si>
    <t>[choose "yes" if applicable]</t>
  </si>
  <si>
    <t>[put the number of families on the 1st line]</t>
  </si>
  <si>
    <t>[choose]</t>
  </si>
  <si>
    <t>Number</t>
  </si>
  <si>
    <t>Date of the 1st participation in a project activity</t>
  </si>
  <si>
    <t>Dates of other participations in project activities</t>
  </si>
  <si>
    <r>
      <t xml:space="preserve">2. Introducing the </t>
    </r>
    <r>
      <rPr>
        <b/>
        <sz val="14"/>
        <rFont val="Calibri"/>
        <family val="2"/>
        <scheme val="minor"/>
      </rPr>
      <t>intermediary reports</t>
    </r>
    <r>
      <rPr>
        <sz val="14"/>
        <rFont val="Calibri"/>
        <family val="2"/>
        <scheme val="minor"/>
      </rPr>
      <t xml:space="preserve"> : you have to report the </t>
    </r>
    <r>
      <rPr>
        <b/>
        <sz val="14"/>
        <rFont val="Calibri"/>
        <family val="2"/>
        <scheme val="minor"/>
      </rPr>
      <t>numbers</t>
    </r>
    <r>
      <rPr>
        <sz val="14"/>
        <rFont val="Calibri"/>
        <family val="2"/>
        <scheme val="minor"/>
      </rPr>
      <t xml:space="preserve"> </t>
    </r>
  </si>
  <si>
    <r>
      <t xml:space="preserve">3. Introducing the </t>
    </r>
    <r>
      <rPr>
        <b/>
        <sz val="14"/>
        <rFont val="Calibri"/>
        <family val="2"/>
        <scheme val="minor"/>
      </rPr>
      <t xml:space="preserve">final report </t>
    </r>
    <r>
      <rPr>
        <sz val="14"/>
        <rFont val="Calibri"/>
        <family val="2"/>
        <scheme val="minor"/>
      </rPr>
      <t xml:space="preserve">: you have to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</si>
  <si>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r>
      <rPr>
        <sz val="14"/>
        <rFont val="Calibri"/>
        <family val="2"/>
        <scheme val="minor"/>
      </rPr>
      <t xml:space="preserve">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</si>
  <si>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filled </t>
    </r>
    <r>
      <rPr>
        <b/>
        <sz val="14"/>
        <rFont val="Calibri"/>
        <family val="2"/>
        <scheme val="minor"/>
      </rPr>
      <t>list of participants</t>
    </r>
    <r>
      <rPr>
        <sz val="14"/>
        <rFont val="Calibri"/>
        <family val="2"/>
        <scheme val="minor"/>
      </rPr>
      <t xml:space="preserve"> below (fill in all the fields)</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</si>
  <si>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t>
    </r>
    <r>
      <rPr>
        <b/>
        <sz val="14"/>
        <rFont val="Calibri"/>
        <family val="2"/>
        <scheme val="minor"/>
      </rPr>
      <t>documents attesting the achieved results</t>
    </r>
    <r>
      <rPr>
        <sz val="14"/>
        <rFont val="Calibri"/>
        <family val="2"/>
        <scheme val="minor"/>
      </rPr>
      <t xml:space="preserve">  for the </t>
    </r>
    <r>
      <rPr>
        <b/>
        <sz val="14"/>
        <rFont val="Calibri"/>
        <family val="2"/>
        <scheme val="minor"/>
      </rPr>
      <t>main indicator + subindicator</t>
    </r>
    <r>
      <rPr>
        <sz val="14"/>
        <rFont val="Calibri"/>
        <family val="2"/>
        <scheme val="minor"/>
      </rPr>
      <t xml:space="preserve"> (ex. document with the list of results achieved by the project attested by the direction,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</si>
  <si>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</si>
  <si>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2. </t>
    </r>
    <r>
      <rPr>
        <b/>
        <sz val="11"/>
        <rFont val="Calibri"/>
        <family val="2"/>
        <scheme val="minor"/>
      </rPr>
      <t>Intermediary reports</t>
    </r>
    <r>
      <rPr>
        <sz val="11"/>
        <rFont val="Calibri"/>
        <family val="2"/>
        <scheme val="minor"/>
      </rPr>
      <t xml:space="preserve"> : report the numbers </t>
    </r>
  </si>
  <si>
    <r>
      <t xml:space="preserve">3. </t>
    </r>
    <r>
      <rPr>
        <b/>
        <sz val="11"/>
        <rFont val="Calibri"/>
        <family val="2"/>
        <scheme val="minor"/>
      </rPr>
      <t xml:space="preserve">Final report </t>
    </r>
    <r>
      <rPr>
        <sz val="11"/>
        <rFont val="Calibri"/>
        <family val="2"/>
        <scheme val="minor"/>
      </rPr>
      <t>: report the numbers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</si>
  <si>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3. </t>
    </r>
    <r>
      <rPr>
        <b/>
        <sz val="11"/>
        <rFont val="Calibri"/>
        <family val="2"/>
        <scheme val="minor"/>
      </rPr>
      <t xml:space="preserve">Final report </t>
    </r>
    <r>
      <rPr>
        <sz val="11"/>
        <rFont val="Calibri"/>
        <family val="2"/>
        <scheme val="minor"/>
      </rPr>
      <t>: report the numbers+ upload the proofs (at the main indicator level): filled list of participants (chose the correct template &amp; fill in all the fields)</t>
    </r>
  </si>
  <si>
    <r>
      <t xml:space="preserve">3. </t>
    </r>
    <r>
      <rPr>
        <b/>
        <sz val="11"/>
        <rFont val="Calibri"/>
        <family val="2"/>
        <scheme val="minor"/>
      </rPr>
      <t xml:space="preserve">Final report </t>
    </r>
    <r>
      <rPr>
        <sz val="11"/>
        <rFont val="Calibri"/>
        <family val="2"/>
        <scheme val="minor"/>
      </rPr>
      <t>: report the numbers + upload the proofs for the main indicator + subindicators: documents attesting the achieved results (ex. document with the list of results achieved by the project attested by the direction, …)</t>
    </r>
  </si>
  <si>
    <t xml:space="preserve">Last day on the project </t>
  </si>
  <si>
    <r>
      <t xml:space="preserve">AMIF-SO1-1.1 Separately specifying </t>
    </r>
    <r>
      <rPr>
        <b/>
        <sz val="14"/>
        <color theme="1"/>
        <rFont val="Calibri"/>
        <family val="2"/>
        <scheme val="minor"/>
      </rPr>
      <t>number of participants who received legal assistance</t>
    </r>
  </si>
  <si>
    <r>
      <t xml:space="preserve">AMIF-SO1-1.3 Separately specifying </t>
    </r>
    <r>
      <rPr>
        <b/>
        <sz val="14"/>
        <color theme="1"/>
        <rFont val="Calibri"/>
        <family val="2"/>
        <scheme val="minor"/>
      </rPr>
      <t>number of vulnerable participants</t>
    </r>
    <r>
      <rPr>
        <sz val="14"/>
        <color theme="1"/>
        <rFont val="Calibri"/>
        <family val="2"/>
        <scheme val="minor"/>
      </rPr>
      <t xml:space="preserve"> assisted</t>
    </r>
  </si>
  <si>
    <r>
      <t xml:space="preserve">AMIF-SO1-7.1 Separately specifying the </t>
    </r>
    <r>
      <rPr>
        <b/>
        <sz val="14"/>
        <color theme="1"/>
        <rFont val="Calibri"/>
        <family val="2"/>
        <scheme val="minor"/>
      </rPr>
      <t>number of unaccompanied minors</t>
    </r>
    <r>
      <rPr>
        <sz val="14"/>
        <color theme="1"/>
        <rFont val="Calibri"/>
        <family val="2"/>
        <scheme val="minor"/>
      </rPr>
      <t xml:space="preserve"> placed in alternatives to detention</t>
    </r>
  </si>
  <si>
    <r>
      <t>AMIF-SO1-7.2 Separately specifying the</t>
    </r>
    <r>
      <rPr>
        <b/>
        <sz val="14"/>
        <color theme="1"/>
        <rFont val="Calibri"/>
        <family val="2"/>
        <scheme val="minor"/>
      </rPr>
      <t xml:space="preserve"> number of families</t>
    </r>
    <r>
      <rPr>
        <sz val="14"/>
        <color theme="1"/>
        <rFont val="Calibri"/>
        <family val="2"/>
        <scheme val="minor"/>
      </rPr>
      <t xml:space="preserve"> placed in alternatives to detention</t>
    </r>
  </si>
  <si>
    <t>-&gt; only indicators from the column C can be selected by the beneficiary</t>
  </si>
  <si>
    <r>
      <t xml:space="preserve">AMIF-SO1-5 Number of participants who </t>
    </r>
    <r>
      <rPr>
        <b/>
        <sz val="14"/>
        <rFont val="Calibri"/>
        <family val="2"/>
        <scheme val="minor"/>
      </rPr>
      <t>consider the training useful for their work</t>
    </r>
  </si>
  <si>
    <r>
      <t xml:space="preserve">AMIF-SO1-6 Number of participants who report three months after the training activity that they are </t>
    </r>
    <r>
      <rPr>
        <b/>
        <sz val="14"/>
        <color theme="1"/>
        <rFont val="Calibri"/>
        <family val="2"/>
        <scheme val="minor"/>
      </rPr>
      <t>using the skills and competences acquired during the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</si>
</sst>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6" x14ac:knownFonts="1">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trike/>
      <sz val="11"/>
      <color theme="1"/>
      <name val="Calibri"/>
      <family val="2"/>
      <scheme val="minor"/>
    </font>
    <font>
      <sz val="11"/>
      <color rgb="FF0070C0"/>
      <name val="Calibri"/>
      <family val="2"/>
      <scheme val="minor"/>
    </font>
    <font>
      <i/>
      <sz val="11"/>
      <color rgb="FF0070C0"/>
      <name val="Calibri"/>
      <family val="2"/>
      <scheme val="minor"/>
    </font>
    <font>
      <b/>
      <sz val="11"/>
      <color theme="1"/>
      <name val="Calibri"/>
      <family val="2"/>
      <scheme val="minor"/>
    </font>
    <font>
      <b/>
      <i/>
      <sz val="11"/>
      <color theme="1"/>
      <name val="Calibri"/>
      <family val="2"/>
      <scheme val="minor"/>
    </font>
    <font>
      <b/>
      <i/>
      <strike/>
      <sz val="11"/>
      <color theme="1"/>
      <name val="Calibri"/>
      <family val="2"/>
      <scheme val="minor"/>
    </font>
    <font>
      <b/>
      <sz val="11"/>
      <color rgb="FF0070C0"/>
      <name val="Calibri"/>
      <family val="2"/>
      <scheme val="minor"/>
    </font>
    <font>
      <b/>
      <i/>
      <sz val="11"/>
      <color rgb="FF0070C0"/>
      <name val="Calibri"/>
      <family val="2"/>
      <scheme val="minor"/>
    </font>
    <font>
      <b/>
      <sz val="11"/>
      <name val="Calibri"/>
      <family val="2"/>
      <scheme val="minor"/>
    </font>
    <font>
      <b/>
      <sz val="20"/>
      <color rgb="FF00B050"/>
      <name val="Calibri"/>
      <family val="2"/>
      <scheme val="minor"/>
    </font>
    <font>
      <b/>
      <sz val="16"/>
      <color theme="1"/>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4"/>
      <name val="Calibri"/>
      <family val="2"/>
      <scheme val="minor"/>
    </font>
    <font>
      <sz val="12"/>
      <color theme="1"/>
      <name val="Calibri"/>
      <family val="2"/>
      <scheme val="minor"/>
    </font>
    <font>
      <b/>
      <sz val="16"/>
      <color rgb="FF00B050"/>
      <name val="Calibri"/>
      <family val="2"/>
      <scheme val="minor"/>
    </font>
    <font>
      <b/>
      <sz val="14"/>
      <name val="Calibri"/>
      <family val="2"/>
      <scheme val="minor"/>
    </font>
    <font>
      <b/>
      <u/>
      <sz val="14"/>
      <name val="Calibri"/>
      <family val="2"/>
      <scheme val="minor"/>
    </font>
    <font>
      <sz val="10"/>
      <color theme="1"/>
      <name val="Calibri"/>
      <family val="2"/>
      <scheme val="minor"/>
    </font>
    <font>
      <sz val="14"/>
      <color rgb="FF00B0F0"/>
      <name val="Calibri"/>
      <family val="2"/>
      <scheme val="minor"/>
    </font>
    <font>
      <b/>
      <sz val="14"/>
      <color rgb="FF00B0F0"/>
      <name val="Calibri"/>
      <family val="2"/>
      <scheme val="minor"/>
    </font>
    <font>
      <sz val="11"/>
      <name val="Calibri"/>
      <family val="2"/>
      <scheme val="minor"/>
    </font>
    <font>
      <i/>
      <sz val="11"/>
      <name val="Calibri"/>
      <family val="2"/>
      <scheme val="minor"/>
    </font>
    <font>
      <b/>
      <sz val="11"/>
      <color rgb="FF00B050"/>
      <name val="Calibri"/>
      <family val="2"/>
      <scheme val="minor"/>
    </font>
    <font>
      <b/>
      <sz val="12"/>
      <color rgb="FF00B05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b/>
      <sz val="9"/>
      <color rgb="FFFF000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xf numFmtId="0" fontId="0" fillId="0" borderId="0" xfId="0" applyFont="1"/>
    <xf numFmtId="0" fontId="0" fillId="2" borderId="3" xfId="0" applyFont="1" applyFill="1" applyBorder="1" applyAlignment="1">
      <alignment wrapText="1"/>
    </xf>
    <xf numFmtId="0" fontId="17" fillId="0" borderId="0" xfId="0" applyFont="1" applyAlignment="1">
      <alignment wrapText="1"/>
    </xf>
    <xf numFmtId="0" fontId="17" fillId="0" borderId="0" xfId="0" applyFont="1"/>
    <xf numFmtId="0" fontId="19" fillId="0" borderId="0" xfId="0" applyFont="1"/>
    <xf numFmtId="0" fontId="0" fillId="0" borderId="0" xfId="0" applyFont="1" applyAlignment="1">
      <alignment wrapText="1"/>
    </xf>
    <xf numFmtId="0" fontId="20" fillId="0" borderId="0" xfId="0" applyFont="1" applyAlignment="1">
      <alignment vertical="center"/>
    </xf>
    <xf numFmtId="0" fontId="1" fillId="0" borderId="0" xfId="0" applyFont="1" applyAlignment="1"/>
    <xf numFmtId="0" fontId="0" fillId="0" borderId="0" xfId="0" applyFont="1" applyAlignment="1"/>
    <xf numFmtId="0" fontId="26" fillId="0" borderId="0" xfId="0" applyFont="1"/>
    <xf numFmtId="0" fontId="22"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0" fillId="5" borderId="3" xfId="0" applyFont="1" applyFill="1" applyBorder="1" applyAlignment="1">
      <alignment wrapText="1"/>
    </xf>
    <xf numFmtId="0" fontId="0" fillId="5" borderId="3" xfId="0" applyFont="1" applyFill="1" applyBorder="1"/>
    <xf numFmtId="0" fontId="5" fillId="0" borderId="0" xfId="0" applyFont="1" applyAlignment="1"/>
    <xf numFmtId="0" fontId="6" fillId="0" borderId="0" xfId="0" applyFont="1" applyAlignment="1"/>
    <xf numFmtId="0" fontId="0"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3" xfId="0" applyFont="1" applyBorder="1" applyAlignment="1">
      <alignment horizontal="right"/>
    </xf>
    <xf numFmtId="0" fontId="0" fillId="0" borderId="3" xfId="0" applyFont="1" applyBorder="1" applyAlignment="1"/>
    <xf numFmtId="0" fontId="7" fillId="0" borderId="3" xfId="0" applyFont="1" applyFill="1" applyBorder="1" applyAlignment="1">
      <alignment horizontal="right"/>
    </xf>
    <xf numFmtId="0" fontId="0" fillId="0" borderId="3" xfId="0" applyFont="1" applyFill="1" applyBorder="1" applyAlignment="1"/>
    <xf numFmtId="0" fontId="8" fillId="0" borderId="3" xfId="0" applyFont="1" applyFill="1" applyBorder="1" applyAlignment="1">
      <alignment horizontal="right"/>
    </xf>
    <xf numFmtId="0" fontId="1" fillId="0" borderId="3" xfId="0" applyFont="1" applyFill="1" applyBorder="1" applyAlignment="1"/>
    <xf numFmtId="0" fontId="1" fillId="0" borderId="3" xfId="0" applyFont="1" applyBorder="1" applyAlignment="1"/>
    <xf numFmtId="0" fontId="9" fillId="0" borderId="3" xfId="0" applyFont="1" applyFill="1" applyBorder="1" applyAlignment="1">
      <alignment horizontal="right"/>
    </xf>
    <xf numFmtId="0" fontId="4" fillId="0" borderId="3" xfId="0" applyFont="1" applyFill="1" applyBorder="1" applyAlignment="1"/>
    <xf numFmtId="0" fontId="10" fillId="0" borderId="3" xfId="0" applyFont="1" applyFill="1" applyBorder="1" applyAlignment="1"/>
    <xf numFmtId="0" fontId="5" fillId="0" borderId="3" xfId="0" applyFont="1" applyBorder="1" applyAlignment="1"/>
    <xf numFmtId="0" fontId="0" fillId="0" borderId="3" xfId="0" applyFont="1" applyBorder="1" applyAlignment="1">
      <alignment horizontal="left" vertical="top"/>
    </xf>
    <xf numFmtId="0" fontId="1" fillId="0" borderId="3" xfId="0" quotePrefix="1" applyFont="1" applyBorder="1" applyAlignment="1"/>
    <xf numFmtId="0" fontId="5" fillId="0" borderId="3" xfId="0" applyFont="1" applyBorder="1" applyAlignment="1">
      <alignment horizontal="right"/>
    </xf>
    <xf numFmtId="0" fontId="5" fillId="0" borderId="3" xfId="0" applyFont="1" applyBorder="1" applyAlignment="1">
      <alignment horizontal="left" vertical="top"/>
    </xf>
    <xf numFmtId="0" fontId="10" fillId="0" borderId="3" xfId="0" applyFont="1" applyFill="1" applyBorder="1" applyAlignment="1">
      <alignment horizontal="right"/>
    </xf>
    <xf numFmtId="0" fontId="5" fillId="0" borderId="3" xfId="0" applyFont="1" applyFill="1" applyBorder="1" applyAlignment="1"/>
    <xf numFmtId="0" fontId="26" fillId="0" borderId="3" xfId="0" applyFont="1" applyBorder="1" applyAlignment="1"/>
    <xf numFmtId="0" fontId="26" fillId="0" borderId="3" xfId="0" applyFont="1" applyBorder="1" applyAlignment="1">
      <alignment horizontal="left" vertical="top"/>
    </xf>
    <xf numFmtId="0" fontId="6" fillId="0" borderId="3" xfId="0" applyFont="1" applyBorder="1" applyAlignment="1"/>
    <xf numFmtId="0" fontId="11" fillId="0" borderId="3" xfId="0" applyFont="1" applyFill="1" applyBorder="1" applyAlignment="1">
      <alignment horizontal="right"/>
    </xf>
    <xf numFmtId="0" fontId="6" fillId="0" borderId="3" xfId="0" applyFont="1" applyFill="1" applyBorder="1" applyAlignment="1"/>
    <xf numFmtId="0" fontId="27" fillId="0" borderId="3" xfId="0" applyFont="1" applyBorder="1" applyAlignment="1"/>
    <xf numFmtId="0" fontId="7" fillId="0" borderId="3" xfId="0" applyFont="1" applyFill="1" applyBorder="1" applyAlignment="1"/>
    <xf numFmtId="0" fontId="12" fillId="0" borderId="3" xfId="0" applyFont="1" applyFill="1" applyBorder="1" applyAlignment="1"/>
    <xf numFmtId="0" fontId="0" fillId="0" borderId="3" xfId="0" applyFont="1" applyFill="1" applyBorder="1" applyAlignment="1">
      <alignment horizontal="right"/>
    </xf>
    <xf numFmtId="0" fontId="26" fillId="0" borderId="3" xfId="0" applyFont="1" applyBorder="1" applyAlignment="1">
      <alignment horizontal="right"/>
    </xf>
    <xf numFmtId="0" fontId="26" fillId="0" borderId="3" xfId="0" applyFont="1" applyBorder="1" applyAlignment="1">
      <alignment horizontal="left"/>
    </xf>
    <xf numFmtId="0" fontId="12" fillId="0" borderId="3" xfId="0" applyFont="1" applyFill="1" applyBorder="1" applyAlignment="1">
      <alignment horizontal="right"/>
    </xf>
    <xf numFmtId="0" fontId="1" fillId="0" borderId="3" xfId="0" applyFont="1" applyBorder="1" applyAlignment="1">
      <alignment horizontal="right"/>
    </xf>
    <xf numFmtId="0" fontId="0" fillId="0" borderId="3" xfId="0" applyFont="1" applyBorder="1" applyAlignment="1">
      <alignment vertical="center"/>
    </xf>
    <xf numFmtId="0" fontId="6" fillId="0" borderId="3" xfId="0" applyFont="1" applyBorder="1" applyAlignment="1">
      <alignment horizontal="right"/>
    </xf>
    <xf numFmtId="0" fontId="6" fillId="0" borderId="3" xfId="0" applyFont="1" applyBorder="1" applyAlignment="1">
      <alignment horizontal="left" vertical="top"/>
    </xf>
    <xf numFmtId="0" fontId="8" fillId="0" borderId="3" xfId="0" applyFont="1" applyFill="1" applyBorder="1" applyAlignment="1"/>
    <xf numFmtId="0" fontId="30" fillId="0" borderId="0" xfId="0" applyFont="1" applyAlignment="1">
      <alignment vertical="center"/>
    </xf>
    <xf numFmtId="0" fontId="26" fillId="0" borderId="0" xfId="0" applyFont="1" applyAlignment="1">
      <alignment vertical="center"/>
    </xf>
    <xf numFmtId="0" fontId="26" fillId="0" borderId="0" xfId="0" applyFont="1" applyAlignment="1">
      <alignment vertical="center" wrapText="1"/>
    </xf>
    <xf numFmtId="0" fontId="29" fillId="0" borderId="0" xfId="0" quotePrefix="1" applyFont="1" applyAlignment="1">
      <alignment vertical="center"/>
    </xf>
    <xf numFmtId="0" fontId="20" fillId="0" borderId="0" xfId="0" applyFont="1" applyFill="1" applyAlignment="1" applyProtection="1">
      <alignment horizontal="left" vertical="center"/>
      <protection locked="0"/>
    </xf>
    <xf numFmtId="0" fontId="14" fillId="0" borderId="0" xfId="0" applyFont="1" applyAlignment="1" applyProtection="1">
      <alignment horizontal="left"/>
      <protection locked="0"/>
    </xf>
    <xf numFmtId="164" fontId="14" fillId="0" borderId="0" xfId="0" applyNumberFormat="1" applyFont="1" applyAlignment="1" applyProtection="1">
      <alignment horizontal="left"/>
      <protection locked="0"/>
    </xf>
    <xf numFmtId="14" fontId="14" fillId="0" borderId="0" xfId="0" applyNumberFormat="1" applyFont="1" applyAlignment="1" applyProtection="1">
      <alignment horizontal="left"/>
      <protection locked="0"/>
    </xf>
    <xf numFmtId="0" fontId="14" fillId="0" borderId="0" xfId="0" applyFont="1" applyBorder="1" applyAlignment="1" applyProtection="1">
      <alignment horizontal="left"/>
      <protection locked="0"/>
    </xf>
    <xf numFmtId="14" fontId="14" fillId="0" borderId="0" xfId="0" applyNumberFormat="1" applyFont="1" applyBorder="1" applyAlignment="1" applyProtection="1">
      <alignment horizontal="left"/>
      <protection locked="0"/>
    </xf>
    <xf numFmtId="0" fontId="0" fillId="0" borderId="0" xfId="0" applyFont="1" applyAlignment="1" applyProtection="1">
      <alignment horizontal="left"/>
      <protection locked="0"/>
    </xf>
    <xf numFmtId="0" fontId="0" fillId="0" borderId="0" xfId="0" applyProtection="1">
      <protection locked="0"/>
    </xf>
    <xf numFmtId="0" fontId="22" fillId="0" borderId="0" xfId="0" applyFont="1" applyAlignment="1" applyProtection="1">
      <alignment vertical="center"/>
      <protection locked="0"/>
    </xf>
    <xf numFmtId="164" fontId="22" fillId="0" borderId="0" xfId="0" applyNumberFormat="1" applyFont="1" applyAlignment="1" applyProtection="1">
      <alignment vertical="center"/>
      <protection locked="0"/>
    </xf>
    <xf numFmtId="14" fontId="22"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164" fontId="18" fillId="0" borderId="0" xfId="0" applyNumberFormat="1" applyFont="1" applyAlignment="1" applyProtection="1">
      <alignment vertical="center"/>
      <protection locked="0"/>
    </xf>
    <xf numFmtId="14" fontId="18" fillId="0" borderId="0" xfId="0" applyNumberFormat="1" applyFont="1" applyAlignment="1" applyProtection="1">
      <alignment vertical="center"/>
      <protection locked="0"/>
    </xf>
    <xf numFmtId="0" fontId="23" fillId="0" borderId="0" xfId="0" applyFont="1" applyAlignment="1" applyProtection="1">
      <alignment vertical="center" wrapText="1"/>
      <protection locked="0"/>
    </xf>
    <xf numFmtId="14" fontId="23" fillId="0" borderId="0" xfId="0" applyNumberFormat="1" applyFont="1" applyAlignment="1" applyProtection="1">
      <alignment vertical="center" wrapText="1"/>
      <protection locked="0"/>
    </xf>
    <xf numFmtId="0" fontId="15" fillId="0" borderId="0" xfId="0" applyFont="1" applyAlignment="1" applyProtection="1">
      <alignment horizontal="left"/>
      <protection locked="0"/>
    </xf>
    <xf numFmtId="0" fontId="23" fillId="0" borderId="0" xfId="0" applyFont="1" applyAlignment="1" applyProtection="1">
      <alignment vertical="center"/>
      <protection locked="0"/>
    </xf>
    <xf numFmtId="0" fontId="15" fillId="0" borderId="0" xfId="0" applyFont="1" applyFill="1" applyBorder="1" applyAlignment="1" applyProtection="1">
      <protection locked="0"/>
    </xf>
    <xf numFmtId="0" fontId="15" fillId="0" borderId="0" xfId="0" applyFont="1" applyProtection="1">
      <protection locked="0"/>
    </xf>
    <xf numFmtId="0" fontId="17" fillId="0" borderId="0" xfId="0" applyFont="1" applyAlignment="1" applyProtection="1">
      <alignment wrapText="1"/>
      <protection locked="0"/>
    </xf>
    <xf numFmtId="0" fontId="17" fillId="0" borderId="0" xfId="0" applyFont="1" applyFill="1" applyAlignment="1" applyProtection="1">
      <alignment wrapText="1"/>
      <protection locked="0"/>
    </xf>
    <xf numFmtId="0" fontId="18" fillId="0" borderId="0" xfId="0" applyFont="1" applyProtection="1">
      <protection locked="0"/>
    </xf>
    <xf numFmtId="164" fontId="18" fillId="0" borderId="0" xfId="0" applyNumberFormat="1" applyFont="1" applyProtection="1">
      <protection locked="0"/>
    </xf>
    <xf numFmtId="14" fontId="18" fillId="0" borderId="0" xfId="0" applyNumberFormat="1" applyFont="1" applyProtection="1">
      <protection locked="0"/>
    </xf>
    <xf numFmtId="0" fontId="18" fillId="0" borderId="2" xfId="0" applyFont="1" applyBorder="1" applyProtection="1">
      <protection locked="0"/>
    </xf>
    <xf numFmtId="0" fontId="18" fillId="0" borderId="0" xfId="0" applyFont="1" applyBorder="1" applyProtection="1">
      <protection locked="0"/>
    </xf>
    <xf numFmtId="164" fontId="17" fillId="0" borderId="0" xfId="0" applyNumberFormat="1" applyFont="1" applyProtection="1">
      <protection locked="0"/>
    </xf>
    <xf numFmtId="14" fontId="17" fillId="0" borderId="0" xfId="0" applyNumberFormat="1" applyFont="1" applyProtection="1">
      <protection locked="0"/>
    </xf>
    <xf numFmtId="0" fontId="17" fillId="0" borderId="0" xfId="0" applyFont="1" applyProtection="1">
      <protection locked="0"/>
    </xf>
    <xf numFmtId="0" fontId="17" fillId="0" borderId="2" xfId="0" applyFont="1" applyBorder="1" applyProtection="1">
      <protection locked="0"/>
    </xf>
    <xf numFmtId="0" fontId="32" fillId="0" borderId="0" xfId="0" applyFont="1" applyProtection="1">
      <protection locked="0"/>
    </xf>
    <xf numFmtId="0" fontId="17" fillId="0" borderId="0" xfId="0" applyFont="1" applyBorder="1" applyProtection="1">
      <protection locked="0"/>
    </xf>
    <xf numFmtId="0" fontId="33" fillId="0" borderId="0" xfId="0" applyFont="1" applyBorder="1" applyAlignment="1" applyProtection="1">
      <alignment horizontal="left"/>
      <protection locked="0"/>
    </xf>
    <xf numFmtId="0" fontId="18" fillId="0" borderId="2" xfId="0" applyFont="1" applyFill="1" applyBorder="1" applyProtection="1">
      <protection locked="0"/>
    </xf>
    <xf numFmtId="0" fontId="20" fillId="0" borderId="0" xfId="0" applyFont="1" applyAlignment="1" applyProtection="1">
      <alignment vertical="center"/>
      <protection locked="0"/>
    </xf>
    <xf numFmtId="0" fontId="14"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7" fillId="0" borderId="0" xfId="0" applyNumberFormat="1" applyFont="1" applyProtection="1">
      <protection locked="0"/>
    </xf>
    <xf numFmtId="0" fontId="18" fillId="0" borderId="0" xfId="0" applyFont="1" applyAlignment="1" applyProtection="1">
      <alignment vertical="center"/>
    </xf>
    <xf numFmtId="164" fontId="18" fillId="0" borderId="0" xfId="0" applyNumberFormat="1" applyFont="1" applyAlignment="1" applyProtection="1">
      <alignment vertical="center"/>
    </xf>
    <xf numFmtId="14" fontId="18" fillId="0" borderId="0" xfId="0" applyNumberFormat="1" applyFont="1" applyAlignment="1" applyProtection="1">
      <alignment vertical="center"/>
    </xf>
    <xf numFmtId="0" fontId="23" fillId="0" borderId="0" xfId="0" applyFont="1" applyAlignment="1" applyProtection="1">
      <alignment vertical="center" wrapText="1"/>
    </xf>
    <xf numFmtId="14" fontId="23" fillId="0" borderId="0" xfId="0" applyNumberFormat="1" applyFont="1" applyAlignment="1" applyProtection="1">
      <alignment vertical="center" wrapText="1"/>
    </xf>
    <xf numFmtId="0" fontId="23" fillId="0" borderId="0" xfId="0" applyFont="1" applyAlignment="1" applyProtection="1">
      <alignment vertical="center"/>
    </xf>
    <xf numFmtId="14" fontId="23" fillId="0" borderId="0" xfId="0" applyNumberFormat="1" applyFont="1" applyAlignment="1" applyProtection="1">
      <alignment vertical="center"/>
    </xf>
    <xf numFmtId="0" fontId="23" fillId="0" borderId="0" xfId="0" applyFont="1" applyAlignment="1" applyProtection="1">
      <alignment horizontal="center" vertical="center"/>
    </xf>
    <xf numFmtId="164" fontId="23" fillId="0" borderId="0" xfId="0" applyNumberFormat="1" applyFont="1" applyAlignment="1" applyProtection="1">
      <alignment horizontal="center" vertical="center"/>
    </xf>
    <xf numFmtId="14" fontId="23" fillId="0" borderId="0" xfId="0" applyNumberFormat="1" applyFont="1" applyAlignment="1" applyProtection="1">
      <alignment horizontal="center" vertical="center"/>
    </xf>
    <xf numFmtId="0" fontId="17" fillId="0" borderId="3" xfId="0" applyFont="1" applyBorder="1" applyAlignment="1" applyProtection="1">
      <alignment wrapText="1"/>
    </xf>
    <xf numFmtId="164" fontId="17" fillId="0" borderId="3" xfId="0" applyNumberFormat="1" applyFont="1" applyBorder="1" applyAlignment="1" applyProtection="1">
      <alignment wrapText="1"/>
    </xf>
    <xf numFmtId="14" fontId="17" fillId="0" borderId="3" xfId="0" applyNumberFormat="1" applyFont="1" applyBorder="1" applyAlignment="1" applyProtection="1">
      <alignment wrapText="1"/>
    </xf>
    <xf numFmtId="0" fontId="18" fillId="0" borderId="3" xfId="0" applyFont="1" applyBorder="1" applyAlignment="1" applyProtection="1">
      <alignment wrapText="1"/>
    </xf>
    <xf numFmtId="0" fontId="17" fillId="3" borderId="3" xfId="0" applyFont="1" applyFill="1" applyBorder="1" applyAlignment="1" applyProtection="1">
      <alignment wrapText="1"/>
    </xf>
    <xf numFmtId="164" fontId="17" fillId="3" borderId="3" xfId="0" applyNumberFormat="1" applyFont="1" applyFill="1" applyBorder="1" applyAlignment="1" applyProtection="1">
      <alignment wrapText="1"/>
    </xf>
    <xf numFmtId="14" fontId="17" fillId="3" borderId="3" xfId="0" applyNumberFormat="1" applyFont="1" applyFill="1" applyBorder="1" applyAlignment="1" applyProtection="1">
      <alignment wrapText="1"/>
    </xf>
    <xf numFmtId="0" fontId="17" fillId="3" borderId="0" xfId="0" applyFont="1" applyFill="1" applyBorder="1" applyAlignment="1" applyProtection="1">
      <alignment wrapText="1"/>
    </xf>
    <xf numFmtId="0" fontId="15" fillId="0" borderId="0" xfId="0" applyFont="1" applyAlignment="1" applyProtection="1">
      <alignment horizontal="left"/>
    </xf>
    <xf numFmtId="0" fontId="15" fillId="0" borderId="0" xfId="0" applyFont="1" applyFill="1" applyBorder="1" applyAlignment="1" applyProtection="1"/>
    <xf numFmtId="0" fontId="15" fillId="0" borderId="0" xfId="0" applyFont="1" applyProtection="1"/>
    <xf numFmtId="0" fontId="17" fillId="0" borderId="0" xfId="0" applyFont="1" applyAlignment="1" applyProtection="1">
      <alignment wrapText="1"/>
    </xf>
    <xf numFmtId="0" fontId="17" fillId="0" borderId="0" xfId="0" applyFont="1" applyFill="1" applyAlignment="1" applyProtection="1">
      <alignment wrapText="1"/>
    </xf>
    <xf numFmtId="0" fontId="17" fillId="0" borderId="3" xfId="0" applyFont="1" applyFill="1" applyBorder="1" applyAlignment="1" applyProtection="1">
      <alignment wrapText="1"/>
    </xf>
    <xf numFmtId="0" fontId="25" fillId="0" borderId="3" xfId="0" applyFont="1" applyFill="1" applyBorder="1" applyAlignment="1" applyProtection="1">
      <alignment wrapText="1"/>
    </xf>
    <xf numFmtId="0" fontId="18" fillId="0" borderId="0" xfId="0" applyFont="1" applyProtection="1"/>
    <xf numFmtId="0" fontId="25" fillId="0" borderId="3" xfId="0" applyFont="1" applyBorder="1" applyProtection="1"/>
    <xf numFmtId="0" fontId="18" fillId="0" borderId="3" xfId="0" applyFont="1" applyBorder="1" applyProtection="1"/>
    <xf numFmtId="0" fontId="24" fillId="0" borderId="0" xfId="0" applyFont="1" applyProtection="1"/>
    <xf numFmtId="0" fontId="25" fillId="0" borderId="0" xfId="0" applyFont="1" applyProtection="1"/>
    <xf numFmtId="0" fontId="17" fillId="0" borderId="0" xfId="0" applyFont="1" applyProtection="1"/>
    <xf numFmtId="0" fontId="20" fillId="0" borderId="1" xfId="0" applyFont="1" applyBorder="1" applyAlignment="1" applyProtection="1">
      <alignment vertical="center"/>
    </xf>
    <xf numFmtId="0" fontId="20" fillId="0" borderId="0" xfId="0" applyFont="1" applyAlignment="1" applyProtection="1">
      <alignment vertical="center"/>
    </xf>
    <xf numFmtId="0" fontId="14" fillId="0" borderId="0" xfId="0" applyFont="1" applyAlignment="1" applyProtection="1">
      <alignment vertical="center"/>
    </xf>
    <xf numFmtId="14" fontId="14" fillId="0" borderId="0" xfId="0" applyNumberFormat="1" applyFont="1" applyAlignment="1" applyProtection="1">
      <alignment vertical="center"/>
    </xf>
    <xf numFmtId="0" fontId="14" fillId="0" borderId="0" xfId="0" applyNumberFormat="1" applyFont="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20" fillId="0" borderId="0" xfId="0" applyFont="1" applyBorder="1" applyAlignment="1" applyProtection="1">
      <alignment vertical="center"/>
    </xf>
    <xf numFmtId="0" fontId="22" fillId="0" borderId="0" xfId="0" applyFont="1" applyAlignment="1" applyProtection="1">
      <alignment vertical="center"/>
    </xf>
    <xf numFmtId="14" fontId="15" fillId="0" borderId="0" xfId="0" applyNumberFormat="1" applyFont="1" applyProtection="1"/>
    <xf numFmtId="0" fontId="15" fillId="0" borderId="0" xfId="0" applyNumberFormat="1" applyFont="1" applyProtection="1"/>
    <xf numFmtId="0" fontId="15" fillId="0" borderId="2" xfId="0" applyFont="1" applyBorder="1" applyProtection="1"/>
    <xf numFmtId="0" fontId="15" fillId="0" borderId="0" xfId="0" applyFont="1" applyBorder="1" applyProtection="1"/>
    <xf numFmtId="14" fontId="17" fillId="0" borderId="0" xfId="0" applyNumberFormat="1" applyFont="1" applyAlignment="1" applyProtection="1">
      <alignment wrapText="1"/>
    </xf>
    <xf numFmtId="0" fontId="17" fillId="0" borderId="0" xfId="0" applyNumberFormat="1" applyFont="1" applyAlignment="1" applyProtection="1">
      <alignment wrapText="1"/>
    </xf>
    <xf numFmtId="0" fontId="17" fillId="0" borderId="2" xfId="0" applyFont="1" applyBorder="1" applyAlignment="1" applyProtection="1">
      <alignment wrapText="1"/>
    </xf>
    <xf numFmtId="0" fontId="18" fillId="0" borderId="0" xfId="0" applyFont="1" applyAlignment="1" applyProtection="1">
      <alignment wrapText="1"/>
    </xf>
    <xf numFmtId="0" fontId="17" fillId="3" borderId="0" xfId="0" applyFont="1" applyFill="1" applyAlignment="1" applyProtection="1">
      <alignment wrapText="1"/>
    </xf>
    <xf numFmtId="0" fontId="17" fillId="3" borderId="3" xfId="0" applyNumberFormat="1" applyFont="1" applyFill="1" applyBorder="1" applyAlignment="1" applyProtection="1">
      <alignment wrapText="1"/>
    </xf>
    <xf numFmtId="0" fontId="17" fillId="3" borderId="2" xfId="0" applyFont="1" applyFill="1" applyBorder="1" applyAlignment="1" applyProtection="1">
      <alignment wrapText="1"/>
    </xf>
    <xf numFmtId="0" fontId="15" fillId="0" borderId="0" xfId="0" applyFont="1" applyAlignment="1" applyProtection="1">
      <alignment horizontal="center" vertical="center"/>
    </xf>
    <xf numFmtId="0" fontId="15" fillId="0" borderId="0"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pplyProtection="1">
      <alignment vertical="center"/>
    </xf>
    <xf numFmtId="164" fontId="20" fillId="0" borderId="0" xfId="0" applyNumberFormat="1" applyFont="1" applyAlignment="1" applyProtection="1">
      <alignment vertical="center"/>
    </xf>
    <xf numFmtId="14" fontId="20" fillId="0" borderId="0" xfId="0" applyNumberFormat="1" applyFont="1" applyAlignment="1" applyProtection="1">
      <alignment vertical="center"/>
    </xf>
    <xf numFmtId="0" fontId="20" fillId="0" borderId="2" xfId="0" applyFont="1" applyBorder="1" applyAlignment="1" applyProtection="1">
      <alignment vertical="center"/>
    </xf>
    <xf numFmtId="164" fontId="22" fillId="0" borderId="0" xfId="0" applyNumberFormat="1" applyFont="1" applyAlignment="1" applyProtection="1">
      <alignment vertical="center"/>
    </xf>
    <xf numFmtId="14" fontId="22" fillId="0" borderId="0" xfId="0" applyNumberFormat="1" applyFont="1" applyAlignment="1" applyProtection="1">
      <alignment vertical="center"/>
    </xf>
    <xf numFmtId="0" fontId="14" fillId="0" borderId="0" xfId="0" applyFont="1" applyAlignment="1" applyProtection="1">
      <alignment horizontal="left"/>
    </xf>
    <xf numFmtId="0" fontId="14" fillId="0" borderId="0" xfId="0" applyFont="1" applyBorder="1" applyAlignment="1" applyProtection="1">
      <alignment horizontal="left"/>
    </xf>
    <xf numFmtId="14" fontId="14" fillId="0" borderId="0" xfId="0" applyNumberFormat="1" applyFont="1" applyBorder="1" applyAlignment="1" applyProtection="1">
      <alignment horizontal="left"/>
    </xf>
    <xf numFmtId="164" fontId="15" fillId="0" borderId="0" xfId="0" applyNumberFormat="1" applyFont="1" applyProtection="1"/>
    <xf numFmtId="14" fontId="15" fillId="0" borderId="0" xfId="0" applyNumberFormat="1" applyFont="1" applyBorder="1" applyProtection="1"/>
    <xf numFmtId="0" fontId="15" fillId="0" borderId="0" xfId="0" applyFont="1" applyBorder="1" applyAlignment="1" applyProtection="1">
      <alignment horizontal="left"/>
    </xf>
    <xf numFmtId="0" fontId="0" fillId="0" borderId="0" xfId="0" applyProtection="1"/>
    <xf numFmtId="0" fontId="32" fillId="0" borderId="0" xfId="0" applyFont="1" applyProtection="1"/>
    <xf numFmtId="0" fontId="7" fillId="6" borderId="3" xfId="0" applyFont="1" applyFill="1" applyBorder="1" applyAlignment="1">
      <alignment horizontal="right"/>
    </xf>
    <xf numFmtId="0" fontId="8" fillId="6" borderId="3" xfId="0" applyFont="1" applyFill="1" applyBorder="1" applyAlignment="1">
      <alignment horizontal="right"/>
    </xf>
    <xf numFmtId="0" fontId="9" fillId="6" borderId="3" xfId="0" applyFont="1" applyFill="1" applyBorder="1" applyAlignment="1">
      <alignment horizontal="right"/>
    </xf>
    <xf numFmtId="0" fontId="1" fillId="6" borderId="3" xfId="0" applyFont="1" applyFill="1" applyBorder="1" applyAlignment="1"/>
    <xf numFmtId="0" fontId="10" fillId="6" borderId="3" xfId="0" applyFont="1" applyFill="1" applyBorder="1" applyAlignment="1">
      <alignment horizontal="right"/>
    </xf>
    <xf numFmtId="0" fontId="6" fillId="6" borderId="3" xfId="0" applyFont="1" applyFill="1" applyBorder="1" applyAlignment="1"/>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4" xfId="0" applyFont="1" applyFill="1" applyBorder="1" applyAlignment="1" applyProtection="1">
      <alignment horizontal="center" wrapText="1"/>
    </xf>
    <xf numFmtId="0" fontId="15" fillId="2" borderId="5"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209"/>
  <sheetViews>
    <sheetView workbookViewId="0">
      <selection activeCell="G18" sqref="G18"/>
    </sheetView>
  </sheetViews>
  <sheetFormatPr baseColWidth="10" defaultRowHeight="14.4" x14ac:dyDescent="0.3"/>
  <sheetData>
    <row r="1" spans="1:3" x14ac:dyDescent="0.3">
      <c r="A1" s="66" t="s">
        <v>466</v>
      </c>
      <c r="B1" s="66" t="s">
        <v>460</v>
      </c>
      <c r="C1" s="67" t="s">
        <v>250</v>
      </c>
    </row>
    <row r="2" spans="1:3" x14ac:dyDescent="0.3">
      <c r="A2" s="66" t="s">
        <v>69</v>
      </c>
      <c r="B2" s="66" t="s">
        <v>461</v>
      </c>
      <c r="C2" s="67" t="s">
        <v>251</v>
      </c>
    </row>
    <row r="3" spans="1:3" x14ac:dyDescent="0.3">
      <c r="B3" s="66" t="s">
        <v>462</v>
      </c>
      <c r="C3" s="67" t="s">
        <v>252</v>
      </c>
    </row>
    <row r="4" spans="1:3" x14ac:dyDescent="0.3">
      <c r="C4" s="67" t="s">
        <v>253</v>
      </c>
    </row>
    <row r="5" spans="1:3" x14ac:dyDescent="0.3">
      <c r="C5" s="67" t="s">
        <v>254</v>
      </c>
    </row>
    <row r="6" spans="1:3" x14ac:dyDescent="0.3">
      <c r="C6" s="67" t="s">
        <v>255</v>
      </c>
    </row>
    <row r="7" spans="1:3" x14ac:dyDescent="0.3">
      <c r="C7" s="67" t="s">
        <v>256</v>
      </c>
    </row>
    <row r="8" spans="1:3" x14ac:dyDescent="0.3">
      <c r="C8" s="67" t="s">
        <v>257</v>
      </c>
    </row>
    <row r="9" spans="1:3" x14ac:dyDescent="0.3">
      <c r="C9" s="67" t="s">
        <v>258</v>
      </c>
    </row>
    <row r="10" spans="1:3" x14ac:dyDescent="0.3">
      <c r="C10" s="67" t="s">
        <v>259</v>
      </c>
    </row>
    <row r="11" spans="1:3" x14ac:dyDescent="0.3">
      <c r="C11" s="67" t="s">
        <v>260</v>
      </c>
    </row>
    <row r="12" spans="1:3" x14ac:dyDescent="0.3">
      <c r="C12" s="67" t="s">
        <v>261</v>
      </c>
    </row>
    <row r="13" spans="1:3" x14ac:dyDescent="0.3">
      <c r="C13" s="67" t="s">
        <v>262</v>
      </c>
    </row>
    <row r="14" spans="1:3" x14ac:dyDescent="0.3">
      <c r="C14" s="67" t="s">
        <v>263</v>
      </c>
    </row>
    <row r="15" spans="1:3" x14ac:dyDescent="0.3">
      <c r="C15" s="67" t="s">
        <v>264</v>
      </c>
    </row>
    <row r="16" spans="1:3" x14ac:dyDescent="0.3">
      <c r="C16" s="67" t="s">
        <v>265</v>
      </c>
    </row>
    <row r="17" spans="3:3" x14ac:dyDescent="0.3">
      <c r="C17" s="67" t="s">
        <v>266</v>
      </c>
    </row>
    <row r="18" spans="3:3" x14ac:dyDescent="0.3">
      <c r="C18" s="67" t="s">
        <v>267</v>
      </c>
    </row>
    <row r="19" spans="3:3" x14ac:dyDescent="0.3">
      <c r="C19" s="67" t="s">
        <v>268</v>
      </c>
    </row>
    <row r="20" spans="3:3" x14ac:dyDescent="0.3">
      <c r="C20" s="67" t="s">
        <v>269</v>
      </c>
    </row>
    <row r="21" spans="3:3" x14ac:dyDescent="0.3">
      <c r="C21" s="67" t="s">
        <v>270</v>
      </c>
    </row>
    <row r="22" spans="3:3" x14ac:dyDescent="0.3">
      <c r="C22" s="67" t="s">
        <v>271</v>
      </c>
    </row>
    <row r="23" spans="3:3" x14ac:dyDescent="0.3">
      <c r="C23" s="67" t="s">
        <v>272</v>
      </c>
    </row>
    <row r="24" spans="3:3" x14ac:dyDescent="0.3">
      <c r="C24" s="67" t="s">
        <v>273</v>
      </c>
    </row>
    <row r="25" spans="3:3" x14ac:dyDescent="0.3">
      <c r="C25" s="67" t="s">
        <v>274</v>
      </c>
    </row>
    <row r="26" spans="3:3" x14ac:dyDescent="0.3">
      <c r="C26" s="67" t="s">
        <v>275</v>
      </c>
    </row>
    <row r="27" spans="3:3" x14ac:dyDescent="0.3">
      <c r="C27" s="67" t="s">
        <v>276</v>
      </c>
    </row>
    <row r="28" spans="3:3" x14ac:dyDescent="0.3">
      <c r="C28" s="67" t="s">
        <v>277</v>
      </c>
    </row>
    <row r="29" spans="3:3" x14ac:dyDescent="0.3">
      <c r="C29" s="67" t="s">
        <v>278</v>
      </c>
    </row>
    <row r="30" spans="3:3" x14ac:dyDescent="0.3">
      <c r="C30" s="67" t="s">
        <v>279</v>
      </c>
    </row>
    <row r="31" spans="3:3" x14ac:dyDescent="0.3">
      <c r="C31" s="67" t="s">
        <v>280</v>
      </c>
    </row>
    <row r="32" spans="3:3" x14ac:dyDescent="0.3">
      <c r="C32" s="67" t="s">
        <v>281</v>
      </c>
    </row>
    <row r="33" spans="3:3" x14ac:dyDescent="0.3">
      <c r="C33" s="67" t="s">
        <v>282</v>
      </c>
    </row>
    <row r="34" spans="3:3" x14ac:dyDescent="0.3">
      <c r="C34" s="67" t="s">
        <v>283</v>
      </c>
    </row>
    <row r="35" spans="3:3" x14ac:dyDescent="0.3">
      <c r="C35" s="67" t="s">
        <v>284</v>
      </c>
    </row>
    <row r="36" spans="3:3" x14ac:dyDescent="0.3">
      <c r="C36" s="67" t="s">
        <v>285</v>
      </c>
    </row>
    <row r="37" spans="3:3" x14ac:dyDescent="0.3">
      <c r="C37" s="67" t="s">
        <v>286</v>
      </c>
    </row>
    <row r="38" spans="3:3" x14ac:dyDescent="0.3">
      <c r="C38" s="67" t="s">
        <v>287</v>
      </c>
    </row>
    <row r="39" spans="3:3" x14ac:dyDescent="0.3">
      <c r="C39" s="67" t="s">
        <v>288</v>
      </c>
    </row>
    <row r="40" spans="3:3" x14ac:dyDescent="0.3">
      <c r="C40" s="67" t="s">
        <v>289</v>
      </c>
    </row>
    <row r="41" spans="3:3" x14ac:dyDescent="0.3">
      <c r="C41" s="67" t="s">
        <v>290</v>
      </c>
    </row>
    <row r="42" spans="3:3" x14ac:dyDescent="0.3">
      <c r="C42" s="67" t="s">
        <v>291</v>
      </c>
    </row>
    <row r="43" spans="3:3" x14ac:dyDescent="0.3">
      <c r="C43" s="67" t="s">
        <v>292</v>
      </c>
    </row>
    <row r="44" spans="3:3" x14ac:dyDescent="0.3">
      <c r="C44" s="67" t="s">
        <v>293</v>
      </c>
    </row>
    <row r="45" spans="3:3" x14ac:dyDescent="0.3">
      <c r="C45" s="67" t="s">
        <v>294</v>
      </c>
    </row>
    <row r="46" spans="3:3" x14ac:dyDescent="0.3">
      <c r="C46" s="67" t="s">
        <v>295</v>
      </c>
    </row>
    <row r="47" spans="3:3" x14ac:dyDescent="0.3">
      <c r="C47" s="67" t="s">
        <v>296</v>
      </c>
    </row>
    <row r="48" spans="3:3" x14ac:dyDescent="0.3">
      <c r="C48" s="67" t="s">
        <v>297</v>
      </c>
    </row>
    <row r="49" spans="3:3" x14ac:dyDescent="0.3">
      <c r="C49" s="67" t="s">
        <v>298</v>
      </c>
    </row>
    <row r="50" spans="3:3" x14ac:dyDescent="0.3">
      <c r="C50" s="67" t="s">
        <v>299</v>
      </c>
    </row>
    <row r="51" spans="3:3" x14ac:dyDescent="0.3">
      <c r="C51" s="67" t="s">
        <v>300</v>
      </c>
    </row>
    <row r="52" spans="3:3" x14ac:dyDescent="0.3">
      <c r="C52" s="67" t="s">
        <v>301</v>
      </c>
    </row>
    <row r="53" spans="3:3" x14ac:dyDescent="0.3">
      <c r="C53" s="67" t="s">
        <v>302</v>
      </c>
    </row>
    <row r="54" spans="3:3" x14ac:dyDescent="0.3">
      <c r="C54" s="67" t="s">
        <v>303</v>
      </c>
    </row>
    <row r="55" spans="3:3" x14ac:dyDescent="0.3">
      <c r="C55" s="67" t="s">
        <v>304</v>
      </c>
    </row>
    <row r="56" spans="3:3" x14ac:dyDescent="0.3">
      <c r="C56" s="67" t="s">
        <v>305</v>
      </c>
    </row>
    <row r="57" spans="3:3" x14ac:dyDescent="0.3">
      <c r="C57" s="67" t="s">
        <v>306</v>
      </c>
    </row>
    <row r="58" spans="3:3" x14ac:dyDescent="0.3">
      <c r="C58" s="67" t="s">
        <v>307</v>
      </c>
    </row>
    <row r="59" spans="3:3" x14ac:dyDescent="0.3">
      <c r="C59" s="67" t="s">
        <v>308</v>
      </c>
    </row>
    <row r="60" spans="3:3" x14ac:dyDescent="0.3">
      <c r="C60" s="67" t="s">
        <v>309</v>
      </c>
    </row>
    <row r="61" spans="3:3" x14ac:dyDescent="0.3">
      <c r="C61" s="67" t="s">
        <v>310</v>
      </c>
    </row>
    <row r="62" spans="3:3" x14ac:dyDescent="0.3">
      <c r="C62" s="67" t="s">
        <v>311</v>
      </c>
    </row>
    <row r="63" spans="3:3" x14ac:dyDescent="0.3">
      <c r="C63" s="67" t="s">
        <v>312</v>
      </c>
    </row>
    <row r="64" spans="3:3" x14ac:dyDescent="0.3">
      <c r="C64" s="67" t="s">
        <v>313</v>
      </c>
    </row>
    <row r="65" spans="3:3" x14ac:dyDescent="0.3">
      <c r="C65" s="67" t="s">
        <v>314</v>
      </c>
    </row>
    <row r="66" spans="3:3" x14ac:dyDescent="0.3">
      <c r="C66" s="67" t="s">
        <v>315</v>
      </c>
    </row>
    <row r="67" spans="3:3" x14ac:dyDescent="0.3">
      <c r="C67" s="67" t="s">
        <v>316</v>
      </c>
    </row>
    <row r="68" spans="3:3" x14ac:dyDescent="0.3">
      <c r="C68" s="67" t="s">
        <v>317</v>
      </c>
    </row>
    <row r="69" spans="3:3" x14ac:dyDescent="0.3">
      <c r="C69" s="67" t="s">
        <v>318</v>
      </c>
    </row>
    <row r="70" spans="3:3" x14ac:dyDescent="0.3">
      <c r="C70" s="67" t="s">
        <v>319</v>
      </c>
    </row>
    <row r="71" spans="3:3" x14ac:dyDescent="0.3">
      <c r="C71" s="67" t="s">
        <v>320</v>
      </c>
    </row>
    <row r="72" spans="3:3" x14ac:dyDescent="0.3">
      <c r="C72" s="67" t="s">
        <v>321</v>
      </c>
    </row>
    <row r="73" spans="3:3" x14ac:dyDescent="0.3">
      <c r="C73" s="67" t="s">
        <v>322</v>
      </c>
    </row>
    <row r="74" spans="3:3" x14ac:dyDescent="0.3">
      <c r="C74" s="67" t="s">
        <v>323</v>
      </c>
    </row>
    <row r="75" spans="3:3" x14ac:dyDescent="0.3">
      <c r="C75" s="67" t="s">
        <v>324</v>
      </c>
    </row>
    <row r="76" spans="3:3" x14ac:dyDescent="0.3">
      <c r="C76" s="67" t="s">
        <v>325</v>
      </c>
    </row>
    <row r="77" spans="3:3" x14ac:dyDescent="0.3">
      <c r="C77" s="67" t="s">
        <v>326</v>
      </c>
    </row>
    <row r="78" spans="3:3" x14ac:dyDescent="0.3">
      <c r="C78" s="67" t="s">
        <v>327</v>
      </c>
    </row>
    <row r="79" spans="3:3" x14ac:dyDescent="0.3">
      <c r="C79" s="67" t="s">
        <v>328</v>
      </c>
    </row>
    <row r="80" spans="3:3" x14ac:dyDescent="0.3">
      <c r="C80" s="67" t="s">
        <v>329</v>
      </c>
    </row>
    <row r="81" spans="3:3" x14ac:dyDescent="0.3">
      <c r="C81" s="67" t="s">
        <v>330</v>
      </c>
    </row>
    <row r="82" spans="3:3" x14ac:dyDescent="0.3">
      <c r="C82" s="67" t="s">
        <v>331</v>
      </c>
    </row>
    <row r="83" spans="3:3" x14ac:dyDescent="0.3">
      <c r="C83" s="67" t="s">
        <v>332</v>
      </c>
    </row>
    <row r="84" spans="3:3" x14ac:dyDescent="0.3">
      <c r="C84" s="67" t="s">
        <v>333</v>
      </c>
    </row>
    <row r="85" spans="3:3" x14ac:dyDescent="0.3">
      <c r="C85" s="67" t="s">
        <v>334</v>
      </c>
    </row>
    <row r="86" spans="3:3" x14ac:dyDescent="0.3">
      <c r="C86" s="67" t="s">
        <v>335</v>
      </c>
    </row>
    <row r="87" spans="3:3" x14ac:dyDescent="0.3">
      <c r="C87" s="67" t="s">
        <v>336</v>
      </c>
    </row>
    <row r="88" spans="3:3" x14ac:dyDescent="0.3">
      <c r="C88" s="67" t="s">
        <v>337</v>
      </c>
    </row>
    <row r="89" spans="3:3" x14ac:dyDescent="0.3">
      <c r="C89" s="67" t="s">
        <v>338</v>
      </c>
    </row>
    <row r="90" spans="3:3" x14ac:dyDescent="0.3">
      <c r="C90" s="67" t="s">
        <v>339</v>
      </c>
    </row>
    <row r="91" spans="3:3" x14ac:dyDescent="0.3">
      <c r="C91" s="67" t="s">
        <v>340</v>
      </c>
    </row>
    <row r="92" spans="3:3" x14ac:dyDescent="0.3">
      <c r="C92" s="67" t="s">
        <v>341</v>
      </c>
    </row>
    <row r="93" spans="3:3" x14ac:dyDescent="0.3">
      <c r="C93" s="67" t="s">
        <v>342</v>
      </c>
    </row>
    <row r="94" spans="3:3" x14ac:dyDescent="0.3">
      <c r="C94" s="67" t="s">
        <v>343</v>
      </c>
    </row>
    <row r="95" spans="3:3" x14ac:dyDescent="0.3">
      <c r="C95" s="67" t="s">
        <v>344</v>
      </c>
    </row>
    <row r="96" spans="3:3" x14ac:dyDescent="0.3">
      <c r="C96" s="67" t="s">
        <v>345</v>
      </c>
    </row>
    <row r="97" spans="3:3" x14ac:dyDescent="0.3">
      <c r="C97" s="67" t="s">
        <v>346</v>
      </c>
    </row>
    <row r="98" spans="3:3" x14ac:dyDescent="0.3">
      <c r="C98" s="67" t="s">
        <v>347</v>
      </c>
    </row>
    <row r="99" spans="3:3" x14ac:dyDescent="0.3">
      <c r="C99" s="67" t="s">
        <v>348</v>
      </c>
    </row>
    <row r="100" spans="3:3" x14ac:dyDescent="0.3">
      <c r="C100" s="67" t="s">
        <v>349</v>
      </c>
    </row>
    <row r="101" spans="3:3" x14ac:dyDescent="0.3">
      <c r="C101" s="67" t="s">
        <v>350</v>
      </c>
    </row>
    <row r="102" spans="3:3" x14ac:dyDescent="0.3">
      <c r="C102" s="67" t="s">
        <v>351</v>
      </c>
    </row>
    <row r="103" spans="3:3" x14ac:dyDescent="0.3">
      <c r="C103" s="67" t="s">
        <v>352</v>
      </c>
    </row>
    <row r="104" spans="3:3" x14ac:dyDescent="0.3">
      <c r="C104" s="67" t="s">
        <v>353</v>
      </c>
    </row>
    <row r="105" spans="3:3" x14ac:dyDescent="0.3">
      <c r="C105" s="67" t="s">
        <v>354</v>
      </c>
    </row>
    <row r="106" spans="3:3" x14ac:dyDescent="0.3">
      <c r="C106" s="67" t="s">
        <v>355</v>
      </c>
    </row>
    <row r="107" spans="3:3" x14ac:dyDescent="0.3">
      <c r="C107" s="67" t="s">
        <v>356</v>
      </c>
    </row>
    <row r="108" spans="3:3" x14ac:dyDescent="0.3">
      <c r="C108" s="67" t="s">
        <v>357</v>
      </c>
    </row>
    <row r="109" spans="3:3" x14ac:dyDescent="0.3">
      <c r="C109" s="67" t="s">
        <v>358</v>
      </c>
    </row>
    <row r="110" spans="3:3" x14ac:dyDescent="0.3">
      <c r="C110" s="67" t="s">
        <v>359</v>
      </c>
    </row>
    <row r="111" spans="3:3" x14ac:dyDescent="0.3">
      <c r="C111" s="67" t="s">
        <v>360</v>
      </c>
    </row>
    <row r="112" spans="3:3" x14ac:dyDescent="0.3">
      <c r="C112" s="67" t="s">
        <v>361</v>
      </c>
    </row>
    <row r="113" spans="3:3" x14ac:dyDescent="0.3">
      <c r="C113" s="67" t="s">
        <v>362</v>
      </c>
    </row>
    <row r="114" spans="3:3" x14ac:dyDescent="0.3">
      <c r="C114" s="67" t="s">
        <v>363</v>
      </c>
    </row>
    <row r="115" spans="3:3" x14ac:dyDescent="0.3">
      <c r="C115" s="67" t="s">
        <v>364</v>
      </c>
    </row>
    <row r="116" spans="3:3" x14ac:dyDescent="0.3">
      <c r="C116" s="67" t="s">
        <v>365</v>
      </c>
    </row>
    <row r="117" spans="3:3" x14ac:dyDescent="0.3">
      <c r="C117" s="67" t="s">
        <v>366</v>
      </c>
    </row>
    <row r="118" spans="3:3" x14ac:dyDescent="0.3">
      <c r="C118" s="67" t="s">
        <v>367</v>
      </c>
    </row>
    <row r="119" spans="3:3" x14ac:dyDescent="0.3">
      <c r="C119" s="67" t="s">
        <v>368</v>
      </c>
    </row>
    <row r="120" spans="3:3" x14ac:dyDescent="0.3">
      <c r="C120" s="67" t="s">
        <v>369</v>
      </c>
    </row>
    <row r="121" spans="3:3" x14ac:dyDescent="0.3">
      <c r="C121" s="67" t="s">
        <v>370</v>
      </c>
    </row>
    <row r="122" spans="3:3" x14ac:dyDescent="0.3">
      <c r="C122" s="67" t="s">
        <v>371</v>
      </c>
    </row>
    <row r="123" spans="3:3" x14ac:dyDescent="0.3">
      <c r="C123" s="67" t="s">
        <v>372</v>
      </c>
    </row>
    <row r="124" spans="3:3" x14ac:dyDescent="0.3">
      <c r="C124" s="67" t="s">
        <v>373</v>
      </c>
    </row>
    <row r="125" spans="3:3" x14ac:dyDescent="0.3">
      <c r="C125" s="67" t="s">
        <v>374</v>
      </c>
    </row>
    <row r="126" spans="3:3" x14ac:dyDescent="0.3">
      <c r="C126" s="67" t="s">
        <v>375</v>
      </c>
    </row>
    <row r="127" spans="3:3" x14ac:dyDescent="0.3">
      <c r="C127" s="67" t="s">
        <v>376</v>
      </c>
    </row>
    <row r="128" spans="3:3" x14ac:dyDescent="0.3">
      <c r="C128" s="67" t="s">
        <v>377</v>
      </c>
    </row>
    <row r="129" spans="3:3" x14ac:dyDescent="0.3">
      <c r="C129" s="67" t="s">
        <v>378</v>
      </c>
    </row>
    <row r="130" spans="3:3" x14ac:dyDescent="0.3">
      <c r="C130" s="67" t="s">
        <v>379</v>
      </c>
    </row>
    <row r="131" spans="3:3" x14ac:dyDescent="0.3">
      <c r="C131" s="67" t="s">
        <v>380</v>
      </c>
    </row>
    <row r="132" spans="3:3" x14ac:dyDescent="0.3">
      <c r="C132" s="67" t="s">
        <v>381</v>
      </c>
    </row>
    <row r="133" spans="3:3" x14ac:dyDescent="0.3">
      <c r="C133" s="67" t="s">
        <v>382</v>
      </c>
    </row>
    <row r="134" spans="3:3" x14ac:dyDescent="0.3">
      <c r="C134" s="67" t="s">
        <v>383</v>
      </c>
    </row>
    <row r="135" spans="3:3" x14ac:dyDescent="0.3">
      <c r="C135" s="67" t="s">
        <v>384</v>
      </c>
    </row>
    <row r="136" spans="3:3" x14ac:dyDescent="0.3">
      <c r="C136" s="67" t="s">
        <v>385</v>
      </c>
    </row>
    <row r="137" spans="3:3" x14ac:dyDescent="0.3">
      <c r="C137" s="67" t="s">
        <v>386</v>
      </c>
    </row>
    <row r="138" spans="3:3" x14ac:dyDescent="0.3">
      <c r="C138" s="67" t="s">
        <v>387</v>
      </c>
    </row>
    <row r="139" spans="3:3" x14ac:dyDescent="0.3">
      <c r="C139" s="67" t="s">
        <v>388</v>
      </c>
    </row>
    <row r="140" spans="3:3" x14ac:dyDescent="0.3">
      <c r="C140" s="67" t="s">
        <v>389</v>
      </c>
    </row>
    <row r="141" spans="3:3" x14ac:dyDescent="0.3">
      <c r="C141" s="67" t="s">
        <v>390</v>
      </c>
    </row>
    <row r="142" spans="3:3" x14ac:dyDescent="0.3">
      <c r="C142" s="67" t="s">
        <v>391</v>
      </c>
    </row>
    <row r="143" spans="3:3" x14ac:dyDescent="0.3">
      <c r="C143" s="67" t="s">
        <v>392</v>
      </c>
    </row>
    <row r="144" spans="3:3" x14ac:dyDescent="0.3">
      <c r="C144" s="67" t="s">
        <v>393</v>
      </c>
    </row>
    <row r="145" spans="3:3" x14ac:dyDescent="0.3">
      <c r="C145" s="67" t="s">
        <v>394</v>
      </c>
    </row>
    <row r="146" spans="3:3" x14ac:dyDescent="0.3">
      <c r="C146" s="67" t="s">
        <v>395</v>
      </c>
    </row>
    <row r="147" spans="3:3" x14ac:dyDescent="0.3">
      <c r="C147" s="67" t="s">
        <v>396</v>
      </c>
    </row>
    <row r="148" spans="3:3" x14ac:dyDescent="0.3">
      <c r="C148" s="67" t="s">
        <v>397</v>
      </c>
    </row>
    <row r="149" spans="3:3" x14ac:dyDescent="0.3">
      <c r="C149" s="67" t="s">
        <v>398</v>
      </c>
    </row>
    <row r="150" spans="3:3" x14ac:dyDescent="0.3">
      <c r="C150" s="67" t="s">
        <v>399</v>
      </c>
    </row>
    <row r="151" spans="3:3" x14ac:dyDescent="0.3">
      <c r="C151" s="67" t="s">
        <v>400</v>
      </c>
    </row>
    <row r="152" spans="3:3" x14ac:dyDescent="0.3">
      <c r="C152" s="67" t="s">
        <v>401</v>
      </c>
    </row>
    <row r="153" spans="3:3" x14ac:dyDescent="0.3">
      <c r="C153" s="67" t="s">
        <v>402</v>
      </c>
    </row>
    <row r="154" spans="3:3" x14ac:dyDescent="0.3">
      <c r="C154" s="67" t="s">
        <v>403</v>
      </c>
    </row>
    <row r="155" spans="3:3" x14ac:dyDescent="0.3">
      <c r="C155" s="67" t="s">
        <v>404</v>
      </c>
    </row>
    <row r="156" spans="3:3" x14ac:dyDescent="0.3">
      <c r="C156" s="67" t="s">
        <v>405</v>
      </c>
    </row>
    <row r="157" spans="3:3" x14ac:dyDescent="0.3">
      <c r="C157" s="67" t="s">
        <v>406</v>
      </c>
    </row>
    <row r="158" spans="3:3" x14ac:dyDescent="0.3">
      <c r="C158" s="67" t="s">
        <v>407</v>
      </c>
    </row>
    <row r="159" spans="3:3" x14ac:dyDescent="0.3">
      <c r="C159" s="67" t="s">
        <v>408</v>
      </c>
    </row>
    <row r="160" spans="3:3" x14ac:dyDescent="0.3">
      <c r="C160" s="67" t="s">
        <v>409</v>
      </c>
    </row>
    <row r="161" spans="3:3" x14ac:dyDescent="0.3">
      <c r="C161" s="67" t="s">
        <v>410</v>
      </c>
    </row>
    <row r="162" spans="3:3" x14ac:dyDescent="0.3">
      <c r="C162" s="67" t="s">
        <v>411</v>
      </c>
    </row>
    <row r="163" spans="3:3" x14ac:dyDescent="0.3">
      <c r="C163" s="67" t="s">
        <v>412</v>
      </c>
    </row>
    <row r="164" spans="3:3" x14ac:dyDescent="0.3">
      <c r="C164" s="67" t="s">
        <v>413</v>
      </c>
    </row>
    <row r="165" spans="3:3" x14ac:dyDescent="0.3">
      <c r="C165" s="67" t="s">
        <v>414</v>
      </c>
    </row>
    <row r="166" spans="3:3" x14ac:dyDescent="0.3">
      <c r="C166" s="67" t="s">
        <v>415</v>
      </c>
    </row>
    <row r="167" spans="3:3" x14ac:dyDescent="0.3">
      <c r="C167" s="67" t="s">
        <v>416</v>
      </c>
    </row>
    <row r="168" spans="3:3" x14ac:dyDescent="0.3">
      <c r="C168" s="67" t="s">
        <v>417</v>
      </c>
    </row>
    <row r="169" spans="3:3" x14ac:dyDescent="0.3">
      <c r="C169" s="67" t="s">
        <v>418</v>
      </c>
    </row>
    <row r="170" spans="3:3" x14ac:dyDescent="0.3">
      <c r="C170" s="67" t="s">
        <v>419</v>
      </c>
    </row>
    <row r="171" spans="3:3" x14ac:dyDescent="0.3">
      <c r="C171" s="67" t="s">
        <v>420</v>
      </c>
    </row>
    <row r="172" spans="3:3" x14ac:dyDescent="0.3">
      <c r="C172" s="67" t="s">
        <v>421</v>
      </c>
    </row>
    <row r="173" spans="3:3" x14ac:dyDescent="0.3">
      <c r="C173" s="67" t="s">
        <v>422</v>
      </c>
    </row>
    <row r="174" spans="3:3" x14ac:dyDescent="0.3">
      <c r="C174" s="67" t="s">
        <v>423</v>
      </c>
    </row>
    <row r="175" spans="3:3" x14ac:dyDescent="0.3">
      <c r="C175" s="67" t="s">
        <v>424</v>
      </c>
    </row>
    <row r="176" spans="3:3" x14ac:dyDescent="0.3">
      <c r="C176" s="91" t="s">
        <v>425</v>
      </c>
    </row>
    <row r="177" spans="3:3" x14ac:dyDescent="0.3">
      <c r="C177" s="67" t="s">
        <v>426</v>
      </c>
    </row>
    <row r="178" spans="3:3" x14ac:dyDescent="0.3">
      <c r="C178" s="67" t="s">
        <v>427</v>
      </c>
    </row>
    <row r="179" spans="3:3" x14ac:dyDescent="0.3">
      <c r="C179" s="67" t="s">
        <v>428</v>
      </c>
    </row>
    <row r="180" spans="3:3" x14ac:dyDescent="0.3">
      <c r="C180" s="67" t="s">
        <v>429</v>
      </c>
    </row>
    <row r="181" spans="3:3" x14ac:dyDescent="0.3">
      <c r="C181" s="67" t="s">
        <v>430</v>
      </c>
    </row>
    <row r="182" spans="3:3" x14ac:dyDescent="0.3">
      <c r="C182" s="67" t="s">
        <v>431</v>
      </c>
    </row>
    <row r="183" spans="3:3" x14ac:dyDescent="0.3">
      <c r="C183" s="67" t="s">
        <v>432</v>
      </c>
    </row>
    <row r="184" spans="3:3" x14ac:dyDescent="0.3">
      <c r="C184" s="67" t="s">
        <v>433</v>
      </c>
    </row>
    <row r="185" spans="3:3" x14ac:dyDescent="0.3">
      <c r="C185" s="67" t="s">
        <v>434</v>
      </c>
    </row>
    <row r="186" spans="3:3" x14ac:dyDescent="0.3">
      <c r="C186" s="67" t="s">
        <v>435</v>
      </c>
    </row>
    <row r="187" spans="3:3" x14ac:dyDescent="0.3">
      <c r="C187" s="67" t="s">
        <v>436</v>
      </c>
    </row>
    <row r="188" spans="3:3" x14ac:dyDescent="0.3">
      <c r="C188" s="67" t="s">
        <v>437</v>
      </c>
    </row>
    <row r="189" spans="3:3" x14ac:dyDescent="0.3">
      <c r="C189" s="67" t="s">
        <v>438</v>
      </c>
    </row>
    <row r="190" spans="3:3" x14ac:dyDescent="0.3">
      <c r="C190" s="67" t="s">
        <v>439</v>
      </c>
    </row>
    <row r="191" spans="3:3" x14ac:dyDescent="0.3">
      <c r="C191" s="67" t="s">
        <v>440</v>
      </c>
    </row>
    <row r="192" spans="3:3" x14ac:dyDescent="0.3">
      <c r="C192" s="67" t="s">
        <v>441</v>
      </c>
    </row>
    <row r="193" spans="3:3" x14ac:dyDescent="0.3">
      <c r="C193" s="67" t="s">
        <v>442</v>
      </c>
    </row>
    <row r="194" spans="3:3" x14ac:dyDescent="0.3">
      <c r="C194" s="67" t="s">
        <v>443</v>
      </c>
    </row>
    <row r="195" spans="3:3" x14ac:dyDescent="0.3">
      <c r="C195" s="67" t="s">
        <v>444</v>
      </c>
    </row>
    <row r="196" spans="3:3" x14ac:dyDescent="0.3">
      <c r="C196" s="67" t="s">
        <v>445</v>
      </c>
    </row>
    <row r="197" spans="3:3" x14ac:dyDescent="0.3">
      <c r="C197" s="67" t="s">
        <v>446</v>
      </c>
    </row>
    <row r="198" spans="3:3" x14ac:dyDescent="0.3">
      <c r="C198" s="67" t="s">
        <v>447</v>
      </c>
    </row>
    <row r="199" spans="3:3" x14ac:dyDescent="0.3">
      <c r="C199" s="67" t="s">
        <v>448</v>
      </c>
    </row>
    <row r="200" spans="3:3" x14ac:dyDescent="0.3">
      <c r="C200" s="67" t="s">
        <v>449</v>
      </c>
    </row>
    <row r="201" spans="3:3" x14ac:dyDescent="0.3">
      <c r="C201" s="67" t="s">
        <v>450</v>
      </c>
    </row>
    <row r="202" spans="3:3" x14ac:dyDescent="0.3">
      <c r="C202" s="67" t="s">
        <v>451</v>
      </c>
    </row>
    <row r="203" spans="3:3" x14ac:dyDescent="0.3">
      <c r="C203" s="67" t="s">
        <v>452</v>
      </c>
    </row>
    <row r="204" spans="3:3" x14ac:dyDescent="0.3">
      <c r="C204" s="67" t="s">
        <v>453</v>
      </c>
    </row>
    <row r="205" spans="3:3" x14ac:dyDescent="0.3">
      <c r="C205" s="67" t="s">
        <v>454</v>
      </c>
    </row>
    <row r="206" spans="3:3" x14ac:dyDescent="0.3">
      <c r="C206" s="67" t="s">
        <v>455</v>
      </c>
    </row>
    <row r="207" spans="3:3" x14ac:dyDescent="0.3">
      <c r="C207" s="67" t="s">
        <v>456</v>
      </c>
    </row>
    <row r="208" spans="3:3" x14ac:dyDescent="0.3">
      <c r="C208" s="67" t="s">
        <v>457</v>
      </c>
    </row>
    <row r="209" spans="3:3" x14ac:dyDescent="0.3">
      <c r="C209" s="67" t="s">
        <v>458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0000"/>
  </sheetPr>
  <dimension ref="A1:AC68"/>
  <sheetViews>
    <sheetView zoomScale="80" zoomScaleNormal="80" workbookViewId="0">
      <selection activeCell="H18" sqref="H18"/>
    </sheetView>
  </sheetViews>
  <sheetFormatPr baseColWidth="10" defaultColWidth="11.5546875" defaultRowHeight="14.4" x14ac:dyDescent="0.3"/>
  <cols>
    <col min="1" max="1" width="6.33203125" style="1" customWidth="1"/>
    <col min="2" max="2" width="8.3320312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29" ht="34.200000000000003" customHeight="1" x14ac:dyDescent="0.3">
      <c r="A1" s="14" t="s">
        <v>223</v>
      </c>
      <c r="B1" s="14"/>
      <c r="C1" s="14"/>
      <c r="D1" s="14"/>
      <c r="E1" s="14"/>
      <c r="F1" s="14"/>
      <c r="G1" s="14"/>
      <c r="H1" s="14"/>
    </row>
    <row r="2" spans="1:29" s="6" customFormat="1" ht="15.6" x14ac:dyDescent="0.3">
      <c r="A2" s="21"/>
      <c r="B2" s="59"/>
      <c r="C2" s="21"/>
      <c r="D2" s="21"/>
      <c r="E2" s="21"/>
      <c r="F2" s="21"/>
      <c r="G2" s="21"/>
      <c r="H2" s="21"/>
    </row>
    <row r="3" spans="1:29" ht="16.8" customHeight="1" x14ac:dyDescent="0.3">
      <c r="A3" s="12"/>
      <c r="B3" s="12"/>
      <c r="C3" s="12"/>
      <c r="D3" s="12"/>
      <c r="E3" s="12"/>
      <c r="F3" s="12"/>
      <c r="G3" s="12"/>
      <c r="H3" s="12"/>
    </row>
    <row r="4" spans="1:29" s="7" customFormat="1" ht="72" x14ac:dyDescent="0.3">
      <c r="A4" s="3" t="s">
        <v>9</v>
      </c>
      <c r="B4" s="3" t="s">
        <v>20</v>
      </c>
      <c r="C4" s="3" t="s">
        <v>10</v>
      </c>
      <c r="D4" s="3" t="s">
        <v>211</v>
      </c>
      <c r="E4" s="3" t="s">
        <v>11</v>
      </c>
      <c r="F4" s="3" t="s">
        <v>209</v>
      </c>
      <c r="G4" s="3" t="s">
        <v>14</v>
      </c>
      <c r="H4" s="3" t="s">
        <v>214</v>
      </c>
      <c r="I4" s="15" t="s">
        <v>122</v>
      </c>
      <c r="J4" s="16" t="s">
        <v>123</v>
      </c>
      <c r="K4" s="16" t="s">
        <v>166</v>
      </c>
    </row>
    <row r="5" spans="1:29" s="10" customFormat="1" ht="14.4" customHeight="1" x14ac:dyDescent="0.3">
      <c r="A5" s="22">
        <v>1</v>
      </c>
      <c r="B5" s="23" t="s">
        <v>21</v>
      </c>
      <c r="C5" s="24" t="s">
        <v>16</v>
      </c>
      <c r="D5" s="24"/>
      <c r="E5" s="25" t="s">
        <v>27</v>
      </c>
      <c r="F5" s="25" t="s">
        <v>210</v>
      </c>
      <c r="G5" s="25"/>
      <c r="H5" s="23" t="s">
        <v>69</v>
      </c>
      <c r="I5" s="33" t="s">
        <v>113</v>
      </c>
      <c r="J5" s="33" t="s">
        <v>118</v>
      </c>
      <c r="K5" s="52" t="s">
        <v>114</v>
      </c>
      <c r="L5" s="19"/>
      <c r="M5" s="19"/>
      <c r="N5" s="19"/>
      <c r="O5" s="19"/>
      <c r="P5" s="19"/>
      <c r="Q5" s="19"/>
      <c r="R5" s="19"/>
      <c r="S5" s="19"/>
      <c r="T5" s="19"/>
      <c r="U5" s="19"/>
      <c r="V5" s="19"/>
      <c r="W5" s="19"/>
      <c r="X5" s="19"/>
      <c r="Y5" s="19"/>
      <c r="Z5" s="19"/>
      <c r="AA5" s="19"/>
      <c r="AB5" s="19"/>
      <c r="AC5" s="19"/>
    </row>
    <row r="6" spans="1:29" s="9" customFormat="1" x14ac:dyDescent="0.3">
      <c r="A6" s="51">
        <v>1</v>
      </c>
      <c r="B6" s="28" t="s">
        <v>22</v>
      </c>
      <c r="C6" s="26"/>
      <c r="D6" s="26" t="s">
        <v>17</v>
      </c>
      <c r="E6" s="27" t="s">
        <v>28</v>
      </c>
      <c r="F6" s="27"/>
      <c r="G6" s="27"/>
      <c r="H6" s="28" t="s">
        <v>69</v>
      </c>
      <c r="I6" s="28" t="s">
        <v>216</v>
      </c>
      <c r="J6" s="28" t="s">
        <v>215</v>
      </c>
      <c r="K6" s="28" t="s">
        <v>114</v>
      </c>
    </row>
    <row r="7" spans="1:29" s="9" customFormat="1" ht="28.8" customHeight="1" x14ac:dyDescent="0.3">
      <c r="A7" s="51">
        <v>1</v>
      </c>
      <c r="B7" s="28" t="s">
        <v>21</v>
      </c>
      <c r="C7" s="29"/>
      <c r="D7" s="26" t="s">
        <v>18</v>
      </c>
      <c r="E7" s="27" t="s">
        <v>29</v>
      </c>
      <c r="F7" s="30"/>
      <c r="G7" s="27"/>
      <c r="H7" s="28" t="s">
        <v>69</v>
      </c>
      <c r="I7" s="28" t="s">
        <v>114</v>
      </c>
      <c r="J7" s="28" t="s">
        <v>124</v>
      </c>
      <c r="K7" s="28" t="s">
        <v>114</v>
      </c>
    </row>
    <row r="8" spans="1:29" s="9" customFormat="1" ht="14.4" customHeight="1" x14ac:dyDescent="0.3">
      <c r="A8" s="51">
        <v>1</v>
      </c>
      <c r="B8" s="28" t="s">
        <v>21</v>
      </c>
      <c r="C8" s="26"/>
      <c r="D8" s="26" t="s">
        <v>19</v>
      </c>
      <c r="E8" s="27" t="s">
        <v>30</v>
      </c>
      <c r="F8" s="27"/>
      <c r="G8" s="27"/>
      <c r="H8" s="28" t="s">
        <v>69</v>
      </c>
      <c r="I8" s="28" t="s">
        <v>125</v>
      </c>
      <c r="J8" s="28" t="s">
        <v>217</v>
      </c>
      <c r="K8" s="28" t="s">
        <v>114</v>
      </c>
    </row>
    <row r="9" spans="1:29" s="10" customFormat="1" ht="14.4" customHeight="1" x14ac:dyDescent="0.3">
      <c r="A9" s="22">
        <v>1</v>
      </c>
      <c r="B9" s="23" t="s">
        <v>21</v>
      </c>
      <c r="C9" s="24" t="s">
        <v>78</v>
      </c>
      <c r="D9" s="24"/>
      <c r="E9" s="25" t="s">
        <v>79</v>
      </c>
      <c r="F9" s="25" t="s">
        <v>212</v>
      </c>
      <c r="G9" s="25"/>
      <c r="H9" s="23"/>
      <c r="I9" s="23" t="s">
        <v>128</v>
      </c>
      <c r="J9" s="23" t="s">
        <v>218</v>
      </c>
      <c r="K9" s="23" t="s">
        <v>129</v>
      </c>
    </row>
    <row r="10" spans="1:29" s="10" customFormat="1" ht="14.4" customHeight="1" x14ac:dyDescent="0.3">
      <c r="A10" s="22">
        <v>1</v>
      </c>
      <c r="B10" s="23"/>
      <c r="C10" s="24"/>
      <c r="D10" s="24"/>
      <c r="E10" s="25"/>
      <c r="F10" s="25" t="s">
        <v>212</v>
      </c>
      <c r="G10" s="31" t="s">
        <v>80</v>
      </c>
      <c r="H10" s="32" t="s">
        <v>81</v>
      </c>
      <c r="I10" s="23" t="s">
        <v>140</v>
      </c>
      <c r="J10" s="23" t="s">
        <v>219</v>
      </c>
      <c r="K10" s="23" t="s">
        <v>114</v>
      </c>
    </row>
    <row r="11" spans="1:29" s="10" customFormat="1" ht="14.4" customHeight="1" x14ac:dyDescent="0.3">
      <c r="A11" s="22">
        <v>1</v>
      </c>
      <c r="B11" s="33"/>
      <c r="C11" s="24"/>
      <c r="D11" s="24"/>
      <c r="E11" s="25"/>
      <c r="F11" s="25" t="s">
        <v>212</v>
      </c>
      <c r="G11" s="31" t="s">
        <v>82</v>
      </c>
      <c r="H11" s="32" t="s">
        <v>83</v>
      </c>
      <c r="I11" s="23" t="s">
        <v>141</v>
      </c>
      <c r="J11" s="23" t="s">
        <v>220</v>
      </c>
      <c r="K11" s="23" t="s">
        <v>142</v>
      </c>
    </row>
    <row r="12" spans="1:29" s="10" customFormat="1" x14ac:dyDescent="0.3">
      <c r="A12" s="22">
        <v>1</v>
      </c>
      <c r="B12" s="23" t="s">
        <v>21</v>
      </c>
      <c r="C12" s="24" t="s">
        <v>89</v>
      </c>
      <c r="D12" s="24"/>
      <c r="E12" s="23" t="s">
        <v>90</v>
      </c>
      <c r="F12" s="23" t="s">
        <v>213</v>
      </c>
      <c r="G12" s="23"/>
      <c r="H12" s="23" t="s">
        <v>69</v>
      </c>
      <c r="I12" s="23" t="s">
        <v>130</v>
      </c>
      <c r="J12" s="23" t="s">
        <v>131</v>
      </c>
      <c r="K12" s="23" t="s">
        <v>132</v>
      </c>
    </row>
    <row r="13" spans="1:29" s="9" customFormat="1" x14ac:dyDescent="0.3">
      <c r="A13" s="51">
        <v>1</v>
      </c>
      <c r="B13" s="28" t="s">
        <v>21</v>
      </c>
      <c r="C13" s="28"/>
      <c r="D13" s="26" t="s">
        <v>91</v>
      </c>
      <c r="E13" s="34" t="s">
        <v>126</v>
      </c>
      <c r="F13" s="34"/>
      <c r="G13" s="28"/>
      <c r="H13" s="28" t="s">
        <v>69</v>
      </c>
      <c r="I13" s="28" t="s">
        <v>133</v>
      </c>
      <c r="J13" s="28" t="s">
        <v>134</v>
      </c>
      <c r="K13" s="28" t="s">
        <v>132</v>
      </c>
    </row>
    <row r="14" spans="1:29" s="10" customFormat="1" x14ac:dyDescent="0.3">
      <c r="A14" s="22">
        <v>1</v>
      </c>
      <c r="B14" s="23" t="s">
        <v>21</v>
      </c>
      <c r="C14" s="24" t="s">
        <v>92</v>
      </c>
      <c r="D14" s="24"/>
      <c r="E14" s="23" t="s">
        <v>93</v>
      </c>
      <c r="F14" s="23" t="s">
        <v>213</v>
      </c>
      <c r="G14" s="23"/>
      <c r="H14" s="23" t="s">
        <v>69</v>
      </c>
      <c r="I14" s="23" t="s">
        <v>135</v>
      </c>
      <c r="J14" s="23" t="s">
        <v>136</v>
      </c>
      <c r="K14" s="23" t="s">
        <v>137</v>
      </c>
    </row>
    <row r="15" spans="1:29" s="10" customFormat="1" x14ac:dyDescent="0.3">
      <c r="A15" s="22">
        <v>1</v>
      </c>
      <c r="B15" s="23" t="s">
        <v>21</v>
      </c>
      <c r="C15" s="26"/>
      <c r="D15" s="26" t="s">
        <v>94</v>
      </c>
      <c r="E15" s="28" t="s">
        <v>127</v>
      </c>
      <c r="F15" s="28"/>
      <c r="G15" s="23"/>
      <c r="H15" s="23" t="s">
        <v>69</v>
      </c>
      <c r="I15" s="23" t="s">
        <v>138</v>
      </c>
      <c r="J15" s="23" t="s">
        <v>139</v>
      </c>
      <c r="K15" s="28" t="s">
        <v>137</v>
      </c>
    </row>
    <row r="16" spans="1:29" s="17" customFormat="1" x14ac:dyDescent="0.3">
      <c r="A16" s="35">
        <v>1</v>
      </c>
      <c r="B16" s="36" t="s">
        <v>23</v>
      </c>
      <c r="C16" s="37" t="s">
        <v>24</v>
      </c>
      <c r="D16" s="37"/>
      <c r="E16" s="38" t="s">
        <v>31</v>
      </c>
      <c r="F16" s="38" t="s">
        <v>210</v>
      </c>
      <c r="G16" s="38"/>
      <c r="H16" s="32" t="s">
        <v>69</v>
      </c>
      <c r="I16" s="39" t="s">
        <v>143</v>
      </c>
      <c r="J16" s="40" t="s">
        <v>221</v>
      </c>
      <c r="K16" s="39" t="s">
        <v>114</v>
      </c>
    </row>
    <row r="17" spans="1:11" s="18" customFormat="1" x14ac:dyDescent="0.3">
      <c r="A17" s="53">
        <v>1</v>
      </c>
      <c r="B17" s="54" t="s">
        <v>23</v>
      </c>
      <c r="C17" s="41"/>
      <c r="D17" s="42" t="s">
        <v>25</v>
      </c>
      <c r="E17" s="43" t="s">
        <v>32</v>
      </c>
      <c r="F17" s="43"/>
      <c r="G17" s="43"/>
      <c r="H17" s="41" t="s">
        <v>69</v>
      </c>
      <c r="I17" s="44" t="s">
        <v>144</v>
      </c>
      <c r="J17" s="44" t="s">
        <v>222</v>
      </c>
      <c r="K17" s="44" t="s">
        <v>114</v>
      </c>
    </row>
    <row r="18" spans="1:11" s="18" customFormat="1" x14ac:dyDescent="0.3">
      <c r="A18" s="53">
        <v>1</v>
      </c>
      <c r="B18" s="54" t="s">
        <v>23</v>
      </c>
      <c r="C18" s="41"/>
      <c r="D18" s="42" t="s">
        <v>26</v>
      </c>
      <c r="E18" s="43" t="s">
        <v>33</v>
      </c>
      <c r="F18" s="43"/>
      <c r="G18" s="43"/>
      <c r="H18" s="41" t="s">
        <v>69</v>
      </c>
      <c r="I18" s="44" t="s">
        <v>145</v>
      </c>
      <c r="J18" s="44" t="s">
        <v>146</v>
      </c>
      <c r="K18" s="44" t="s">
        <v>114</v>
      </c>
    </row>
    <row r="19" spans="1:11" s="10" customFormat="1" x14ac:dyDescent="0.3">
      <c r="A19" s="22">
        <v>2</v>
      </c>
      <c r="B19" s="23" t="s">
        <v>21</v>
      </c>
      <c r="C19" s="24" t="s">
        <v>34</v>
      </c>
      <c r="D19" s="24"/>
      <c r="E19" s="25" t="s">
        <v>52</v>
      </c>
      <c r="F19" s="25" t="s">
        <v>210</v>
      </c>
      <c r="G19" s="25"/>
      <c r="H19" s="23" t="s">
        <v>69</v>
      </c>
      <c r="I19" s="23" t="s">
        <v>147</v>
      </c>
      <c r="J19" s="23" t="s">
        <v>224</v>
      </c>
      <c r="K19" s="23" t="s">
        <v>148</v>
      </c>
    </row>
    <row r="20" spans="1:11" s="10" customFormat="1" x14ac:dyDescent="0.3">
      <c r="A20" s="22">
        <v>2</v>
      </c>
      <c r="B20" s="23" t="s">
        <v>21</v>
      </c>
      <c r="C20" s="24" t="s">
        <v>95</v>
      </c>
      <c r="D20" s="24"/>
      <c r="E20" s="23" t="s">
        <v>96</v>
      </c>
      <c r="F20" s="23" t="s">
        <v>213</v>
      </c>
      <c r="G20" s="23"/>
      <c r="H20" s="23" t="s">
        <v>69</v>
      </c>
      <c r="I20" s="23" t="s">
        <v>149</v>
      </c>
      <c r="J20" s="23" t="s">
        <v>150</v>
      </c>
      <c r="K20" s="23" t="s">
        <v>151</v>
      </c>
    </row>
    <row r="21" spans="1:11" s="10" customFormat="1" x14ac:dyDescent="0.3">
      <c r="A21" s="22">
        <v>2</v>
      </c>
      <c r="B21" s="23" t="s">
        <v>21</v>
      </c>
      <c r="C21" s="24" t="s">
        <v>35</v>
      </c>
      <c r="D21" s="24"/>
      <c r="E21" s="25" t="s">
        <v>64</v>
      </c>
      <c r="F21" s="25" t="s">
        <v>210</v>
      </c>
      <c r="G21" s="25"/>
      <c r="H21" s="23"/>
      <c r="I21" s="23" t="s">
        <v>152</v>
      </c>
      <c r="J21" s="23" t="s">
        <v>225</v>
      </c>
      <c r="K21" s="23"/>
    </row>
    <row r="22" spans="1:11" s="10" customFormat="1" x14ac:dyDescent="0.3">
      <c r="A22" s="22"/>
      <c r="B22" s="23"/>
      <c r="C22" s="24"/>
      <c r="D22" s="24"/>
      <c r="E22" s="25"/>
      <c r="F22" s="25" t="s">
        <v>210</v>
      </c>
      <c r="G22" s="31" t="s">
        <v>41</v>
      </c>
      <c r="H22" s="32" t="s">
        <v>53</v>
      </c>
      <c r="I22" s="23" t="s">
        <v>165</v>
      </c>
      <c r="J22" s="23" t="s">
        <v>226</v>
      </c>
      <c r="K22" s="23" t="s">
        <v>167</v>
      </c>
    </row>
    <row r="23" spans="1:11" s="10" customFormat="1" x14ac:dyDescent="0.3">
      <c r="A23" s="22"/>
      <c r="B23" s="23"/>
      <c r="C23" s="24"/>
      <c r="D23" s="24"/>
      <c r="E23" s="25"/>
      <c r="F23" s="25" t="s">
        <v>210</v>
      </c>
      <c r="G23" s="31" t="s">
        <v>42</v>
      </c>
      <c r="H23" s="32" t="s">
        <v>54</v>
      </c>
      <c r="I23" s="23" t="s">
        <v>168</v>
      </c>
      <c r="J23" s="23" t="s">
        <v>227</v>
      </c>
      <c r="K23" s="23" t="s">
        <v>114</v>
      </c>
    </row>
    <row r="24" spans="1:11" s="10" customFormat="1" x14ac:dyDescent="0.3">
      <c r="A24" s="22"/>
      <c r="B24" s="23"/>
      <c r="C24" s="24"/>
      <c r="D24" s="24"/>
      <c r="E24" s="25"/>
      <c r="F24" s="25" t="s">
        <v>210</v>
      </c>
      <c r="G24" s="31" t="s">
        <v>43</v>
      </c>
      <c r="H24" s="32" t="s">
        <v>55</v>
      </c>
      <c r="I24" s="23" t="s">
        <v>169</v>
      </c>
      <c r="J24" s="23" t="s">
        <v>228</v>
      </c>
      <c r="K24" s="23" t="s">
        <v>170</v>
      </c>
    </row>
    <row r="25" spans="1:11" s="10" customFormat="1" x14ac:dyDescent="0.3">
      <c r="A25" s="22"/>
      <c r="B25" s="23"/>
      <c r="C25" s="24"/>
      <c r="D25" s="24"/>
      <c r="E25" s="25"/>
      <c r="F25" s="25" t="s">
        <v>210</v>
      </c>
      <c r="G25" s="31" t="s">
        <v>44</v>
      </c>
      <c r="H25" s="32" t="s">
        <v>56</v>
      </c>
      <c r="I25" s="23" t="s">
        <v>171</v>
      </c>
      <c r="J25" s="23" t="s">
        <v>229</v>
      </c>
      <c r="K25" s="23" t="s">
        <v>172</v>
      </c>
    </row>
    <row r="26" spans="1:11" s="9" customFormat="1" x14ac:dyDescent="0.3">
      <c r="A26" s="51">
        <v>2</v>
      </c>
      <c r="B26" s="28" t="s">
        <v>21</v>
      </c>
      <c r="C26" s="28"/>
      <c r="D26" s="26" t="s">
        <v>36</v>
      </c>
      <c r="E26" s="27" t="s">
        <v>49</v>
      </c>
      <c r="F26" s="27"/>
      <c r="G26" s="55"/>
      <c r="H26" s="28"/>
      <c r="I26" s="28" t="s">
        <v>153</v>
      </c>
      <c r="J26" s="28" t="s">
        <v>230</v>
      </c>
      <c r="K26" s="28" t="s">
        <v>114</v>
      </c>
    </row>
    <row r="27" spans="1:11" s="9" customFormat="1" x14ac:dyDescent="0.3">
      <c r="A27" s="51">
        <v>2</v>
      </c>
      <c r="B27" s="28" t="s">
        <v>21</v>
      </c>
      <c r="C27" s="28"/>
      <c r="D27" s="26" t="s">
        <v>37</v>
      </c>
      <c r="E27" s="27" t="s">
        <v>50</v>
      </c>
      <c r="F27" s="27"/>
      <c r="G27" s="55"/>
      <c r="H27" s="28"/>
      <c r="I27" s="28" t="s">
        <v>154</v>
      </c>
      <c r="J27" s="28" t="s">
        <v>231</v>
      </c>
      <c r="K27" s="28" t="s">
        <v>114</v>
      </c>
    </row>
    <row r="28" spans="1:11" s="9" customFormat="1" x14ac:dyDescent="0.3">
      <c r="A28" s="51">
        <v>2</v>
      </c>
      <c r="B28" s="28" t="s">
        <v>21</v>
      </c>
      <c r="C28" s="28"/>
      <c r="D28" s="26" t="s">
        <v>38</v>
      </c>
      <c r="E28" s="27" t="s">
        <v>51</v>
      </c>
      <c r="F28" s="27"/>
      <c r="G28" s="55"/>
      <c r="H28" s="28"/>
      <c r="I28" s="28" t="s">
        <v>155</v>
      </c>
      <c r="J28" s="28" t="s">
        <v>232</v>
      </c>
      <c r="K28" s="28" t="s">
        <v>114</v>
      </c>
    </row>
    <row r="29" spans="1:11" s="10" customFormat="1" x14ac:dyDescent="0.3">
      <c r="A29" s="22">
        <v>2</v>
      </c>
      <c r="B29" s="23" t="s">
        <v>21</v>
      </c>
      <c r="C29" s="24" t="s">
        <v>97</v>
      </c>
      <c r="D29" s="24"/>
      <c r="E29" s="23" t="s">
        <v>98</v>
      </c>
      <c r="F29" s="23" t="s">
        <v>213</v>
      </c>
      <c r="G29" s="23"/>
      <c r="H29" s="23" t="s">
        <v>69</v>
      </c>
      <c r="I29" s="23" t="s">
        <v>156</v>
      </c>
      <c r="J29" s="23" t="s">
        <v>157</v>
      </c>
      <c r="K29" s="23" t="s">
        <v>158</v>
      </c>
    </row>
    <row r="30" spans="1:11" s="10" customFormat="1" x14ac:dyDescent="0.3">
      <c r="A30" s="22">
        <v>2</v>
      </c>
      <c r="B30" s="23" t="s">
        <v>21</v>
      </c>
      <c r="C30" s="24" t="s">
        <v>39</v>
      </c>
      <c r="D30" s="24"/>
      <c r="E30" s="25" t="s">
        <v>65</v>
      </c>
      <c r="F30" s="25" t="s">
        <v>210</v>
      </c>
      <c r="G30" s="46"/>
      <c r="H30" s="23"/>
      <c r="I30" s="23" t="s">
        <v>159</v>
      </c>
      <c r="J30" s="23" t="s">
        <v>160</v>
      </c>
      <c r="K30" s="23" t="s">
        <v>114</v>
      </c>
    </row>
    <row r="31" spans="1:11" s="10" customFormat="1" x14ac:dyDescent="0.3">
      <c r="A31" s="22"/>
      <c r="B31" s="23"/>
      <c r="C31" s="24"/>
      <c r="D31" s="24"/>
      <c r="E31" s="25"/>
      <c r="F31" s="25" t="s">
        <v>210</v>
      </c>
      <c r="G31" s="31" t="s">
        <v>42</v>
      </c>
      <c r="H31" s="32" t="s">
        <v>54</v>
      </c>
      <c r="I31" s="23" t="s">
        <v>168</v>
      </c>
      <c r="J31" s="23" t="s">
        <v>227</v>
      </c>
      <c r="K31" s="23" t="s">
        <v>114</v>
      </c>
    </row>
    <row r="32" spans="1:11" s="10" customFormat="1" x14ac:dyDescent="0.3">
      <c r="A32" s="22">
        <v>2</v>
      </c>
      <c r="B32" s="23" t="s">
        <v>21</v>
      </c>
      <c r="C32" s="24" t="s">
        <v>40</v>
      </c>
      <c r="D32" s="24"/>
      <c r="E32" s="25" t="s">
        <v>66</v>
      </c>
      <c r="F32" s="25" t="s">
        <v>210</v>
      </c>
      <c r="G32" s="46"/>
      <c r="H32" s="23"/>
      <c r="I32" s="23" t="s">
        <v>161</v>
      </c>
      <c r="J32" s="23" t="s">
        <v>233</v>
      </c>
      <c r="K32" s="23" t="s">
        <v>114</v>
      </c>
    </row>
    <row r="33" spans="1:11" s="10" customFormat="1" x14ac:dyDescent="0.3">
      <c r="A33" s="22"/>
      <c r="B33" s="23"/>
      <c r="C33" s="24"/>
      <c r="D33" s="24"/>
      <c r="E33" s="25"/>
      <c r="F33" s="25" t="s">
        <v>210</v>
      </c>
      <c r="G33" s="31" t="s">
        <v>42</v>
      </c>
      <c r="H33" s="32" t="s">
        <v>54</v>
      </c>
      <c r="I33" s="23" t="s">
        <v>168</v>
      </c>
      <c r="J33" s="23" t="s">
        <v>227</v>
      </c>
      <c r="K33" s="23" t="s">
        <v>114</v>
      </c>
    </row>
    <row r="34" spans="1:11" s="10" customFormat="1" x14ac:dyDescent="0.3">
      <c r="A34" s="22">
        <v>2</v>
      </c>
      <c r="B34" s="23" t="s">
        <v>21</v>
      </c>
      <c r="C34" s="24" t="s">
        <v>99</v>
      </c>
      <c r="D34" s="24"/>
      <c r="E34" s="23" t="s">
        <v>100</v>
      </c>
      <c r="F34" s="25" t="s">
        <v>213</v>
      </c>
      <c r="G34" s="23"/>
      <c r="H34" s="23" t="s">
        <v>69</v>
      </c>
      <c r="I34" s="23" t="s">
        <v>162</v>
      </c>
      <c r="J34" s="23" t="s">
        <v>163</v>
      </c>
      <c r="K34" s="23" t="s">
        <v>164</v>
      </c>
    </row>
    <row r="35" spans="1:11" s="10" customFormat="1" x14ac:dyDescent="0.3">
      <c r="A35" s="22">
        <v>3</v>
      </c>
      <c r="B35" s="23" t="s">
        <v>21</v>
      </c>
      <c r="C35" s="24" t="s">
        <v>84</v>
      </c>
      <c r="D35" s="24"/>
      <c r="E35" s="25" t="s">
        <v>85</v>
      </c>
      <c r="F35" s="25" t="s">
        <v>212</v>
      </c>
      <c r="G35" s="25"/>
      <c r="H35" s="23" t="s">
        <v>69</v>
      </c>
      <c r="I35" s="23" t="s">
        <v>173</v>
      </c>
      <c r="J35" s="23" t="s">
        <v>174</v>
      </c>
      <c r="K35" s="23" t="s">
        <v>129</v>
      </c>
    </row>
    <row r="36" spans="1:11" s="10" customFormat="1" x14ac:dyDescent="0.3">
      <c r="A36" s="22">
        <v>3</v>
      </c>
      <c r="B36" s="23" t="s">
        <v>21</v>
      </c>
      <c r="C36" s="24" t="s">
        <v>101</v>
      </c>
      <c r="D36" s="24"/>
      <c r="E36" s="23" t="s">
        <v>102</v>
      </c>
      <c r="F36" s="25" t="s">
        <v>213</v>
      </c>
      <c r="G36" s="23"/>
      <c r="H36" s="23" t="s">
        <v>69</v>
      </c>
      <c r="I36" s="23" t="s">
        <v>175</v>
      </c>
      <c r="J36" s="23" t="s">
        <v>176</v>
      </c>
      <c r="K36" s="23" t="s">
        <v>177</v>
      </c>
    </row>
    <row r="37" spans="1:11" s="10" customFormat="1" ht="13.8" customHeight="1" x14ac:dyDescent="0.3">
      <c r="A37" s="22">
        <v>3</v>
      </c>
      <c r="B37" s="23" t="s">
        <v>21</v>
      </c>
      <c r="C37" s="24" t="s">
        <v>45</v>
      </c>
      <c r="D37" s="24"/>
      <c r="E37" s="25" t="s">
        <v>67</v>
      </c>
      <c r="F37" s="25" t="s">
        <v>210</v>
      </c>
      <c r="G37" s="45"/>
      <c r="H37" s="25"/>
      <c r="I37" s="23" t="s">
        <v>178</v>
      </c>
      <c r="J37" s="23" t="s">
        <v>179</v>
      </c>
      <c r="K37" s="23" t="s">
        <v>180</v>
      </c>
    </row>
    <row r="38" spans="1:11" s="10" customFormat="1" x14ac:dyDescent="0.3">
      <c r="A38" s="22"/>
      <c r="B38" s="23"/>
      <c r="C38" s="24"/>
      <c r="D38" s="24"/>
      <c r="E38" s="25"/>
      <c r="F38" s="25" t="s">
        <v>210</v>
      </c>
      <c r="G38" s="31" t="s">
        <v>47</v>
      </c>
      <c r="H38" s="38" t="s">
        <v>7</v>
      </c>
      <c r="I38" s="23" t="s">
        <v>186</v>
      </c>
      <c r="J38" s="23" t="s">
        <v>187</v>
      </c>
      <c r="K38" s="23" t="s">
        <v>188</v>
      </c>
    </row>
    <row r="39" spans="1:11" s="10" customFormat="1" x14ac:dyDescent="0.3">
      <c r="A39" s="22"/>
      <c r="B39" s="23"/>
      <c r="C39" s="24"/>
      <c r="D39" s="24"/>
      <c r="E39" s="25"/>
      <c r="F39" s="25" t="s">
        <v>210</v>
      </c>
      <c r="G39" s="31" t="s">
        <v>48</v>
      </c>
      <c r="H39" s="38" t="s">
        <v>8</v>
      </c>
      <c r="I39" s="23" t="s">
        <v>189</v>
      </c>
      <c r="J39" s="23" t="s">
        <v>190</v>
      </c>
      <c r="K39" s="23" t="s">
        <v>191</v>
      </c>
    </row>
    <row r="40" spans="1:11" s="10" customFormat="1" x14ac:dyDescent="0.3">
      <c r="A40" s="22">
        <v>3</v>
      </c>
      <c r="B40" s="23" t="s">
        <v>21</v>
      </c>
      <c r="C40" s="24" t="s">
        <v>103</v>
      </c>
      <c r="D40" s="24"/>
      <c r="E40" s="23" t="s">
        <v>104</v>
      </c>
      <c r="F40" s="25" t="s">
        <v>213</v>
      </c>
      <c r="G40" s="23"/>
      <c r="H40" s="23" t="s">
        <v>69</v>
      </c>
      <c r="I40" s="23" t="s">
        <v>181</v>
      </c>
      <c r="J40" s="23" t="s">
        <v>182</v>
      </c>
      <c r="K40" s="23" t="s">
        <v>183</v>
      </c>
    </row>
    <row r="41" spans="1:11" s="10" customFormat="1" x14ac:dyDescent="0.3">
      <c r="A41" s="22">
        <v>3</v>
      </c>
      <c r="B41" s="23" t="s">
        <v>21</v>
      </c>
      <c r="C41" s="24" t="s">
        <v>105</v>
      </c>
      <c r="D41" s="24"/>
      <c r="E41" s="23" t="s">
        <v>106</v>
      </c>
      <c r="F41" s="25" t="s">
        <v>213</v>
      </c>
      <c r="G41" s="23"/>
      <c r="H41" s="23" t="s">
        <v>69</v>
      </c>
      <c r="I41" s="23" t="s">
        <v>184</v>
      </c>
      <c r="J41" s="23" t="s">
        <v>182</v>
      </c>
      <c r="K41" s="23" t="s">
        <v>185</v>
      </c>
    </row>
    <row r="42" spans="1:11" s="17" customFormat="1" x14ac:dyDescent="0.3">
      <c r="A42" s="35">
        <v>3</v>
      </c>
      <c r="B42" s="36" t="s">
        <v>23</v>
      </c>
      <c r="C42" s="37" t="s">
        <v>46</v>
      </c>
      <c r="D42" s="37"/>
      <c r="E42" s="38" t="s">
        <v>15</v>
      </c>
      <c r="F42" s="38" t="s">
        <v>210</v>
      </c>
      <c r="G42" s="31"/>
      <c r="H42" s="38" t="s">
        <v>69</v>
      </c>
      <c r="I42" s="39" t="s">
        <v>192</v>
      </c>
      <c r="J42" s="39" t="s">
        <v>193</v>
      </c>
      <c r="K42" s="39" t="s">
        <v>194</v>
      </c>
    </row>
    <row r="43" spans="1:11" s="10" customFormat="1" x14ac:dyDescent="0.3">
      <c r="A43" s="22">
        <v>4</v>
      </c>
      <c r="B43" s="23" t="s">
        <v>21</v>
      </c>
      <c r="C43" s="24" t="s">
        <v>86</v>
      </c>
      <c r="D43" s="24"/>
      <c r="E43" s="25" t="s">
        <v>87</v>
      </c>
      <c r="F43" s="25" t="s">
        <v>212</v>
      </c>
      <c r="G43" s="25"/>
      <c r="H43" s="23" t="s">
        <v>69</v>
      </c>
      <c r="I43" s="39" t="s">
        <v>195</v>
      </c>
      <c r="J43" s="23" t="s">
        <v>196</v>
      </c>
      <c r="K43" s="23" t="s">
        <v>129</v>
      </c>
    </row>
    <row r="44" spans="1:11" s="10" customFormat="1" x14ac:dyDescent="0.3">
      <c r="A44" s="22">
        <v>4</v>
      </c>
      <c r="B44" s="23" t="s">
        <v>21</v>
      </c>
      <c r="C44" s="24" t="s">
        <v>57</v>
      </c>
      <c r="D44" s="24"/>
      <c r="E44" s="25" t="s">
        <v>68</v>
      </c>
      <c r="F44" s="25" t="s">
        <v>210</v>
      </c>
      <c r="G44" s="45"/>
      <c r="H44" s="38"/>
      <c r="I44" s="39" t="s">
        <v>197</v>
      </c>
      <c r="J44" s="23" t="s">
        <v>198</v>
      </c>
      <c r="K44" s="23" t="s">
        <v>203</v>
      </c>
    </row>
    <row r="45" spans="1:11" s="10" customFormat="1" x14ac:dyDescent="0.3">
      <c r="A45" s="22"/>
      <c r="B45" s="23"/>
      <c r="C45" s="47"/>
      <c r="D45" s="47"/>
      <c r="E45" s="25"/>
      <c r="F45" s="25" t="s">
        <v>210</v>
      </c>
      <c r="G45" s="31" t="s">
        <v>58</v>
      </c>
      <c r="H45" s="38" t="s">
        <v>60</v>
      </c>
      <c r="I45" s="39" t="s">
        <v>202</v>
      </c>
      <c r="J45" s="23" t="s">
        <v>204</v>
      </c>
      <c r="K45" s="23" t="s">
        <v>205</v>
      </c>
    </row>
    <row r="46" spans="1:11" s="10" customFormat="1" x14ac:dyDescent="0.3">
      <c r="A46" s="22"/>
      <c r="B46" s="23"/>
      <c r="C46" s="47"/>
      <c r="D46" s="47"/>
      <c r="E46" s="25"/>
      <c r="F46" s="25" t="s">
        <v>210</v>
      </c>
      <c r="G46" s="31" t="s">
        <v>59</v>
      </c>
      <c r="H46" s="38" t="s">
        <v>61</v>
      </c>
      <c r="I46" s="39" t="s">
        <v>206</v>
      </c>
      <c r="J46" s="23" t="s">
        <v>208</v>
      </c>
      <c r="K46" s="23" t="s">
        <v>207</v>
      </c>
    </row>
    <row r="47" spans="1:11" s="10" customFormat="1" x14ac:dyDescent="0.3">
      <c r="A47" s="48">
        <v>4</v>
      </c>
      <c r="B47" s="49" t="s">
        <v>23</v>
      </c>
      <c r="C47" s="50" t="s">
        <v>107</v>
      </c>
      <c r="D47" s="50"/>
      <c r="E47" s="39" t="s">
        <v>108</v>
      </c>
      <c r="F47" s="39" t="s">
        <v>213</v>
      </c>
      <c r="G47" s="23"/>
      <c r="H47" s="39" t="s">
        <v>69</v>
      </c>
      <c r="I47" s="39" t="s">
        <v>199</v>
      </c>
      <c r="J47" s="23" t="s">
        <v>201</v>
      </c>
      <c r="K47" s="23" t="s">
        <v>200</v>
      </c>
    </row>
    <row r="48" spans="1:11" x14ac:dyDescent="0.3">
      <c r="I48" s="11"/>
    </row>
    <row r="49" spans="1:9" x14ac:dyDescent="0.3">
      <c r="I49" s="11"/>
    </row>
    <row r="51" spans="1:9" s="2" customFormat="1" x14ac:dyDescent="0.3">
      <c r="A51" s="20" t="s">
        <v>70</v>
      </c>
      <c r="B51" s="20"/>
      <c r="C51" s="20"/>
      <c r="D51" s="20"/>
      <c r="E51" s="20"/>
      <c r="F51" s="20"/>
      <c r="G51" s="20"/>
      <c r="H51" s="20"/>
    </row>
    <row r="52" spans="1:9" s="2" customFormat="1" x14ac:dyDescent="0.3">
      <c r="A52" s="56" t="s">
        <v>111</v>
      </c>
      <c r="B52" s="56"/>
      <c r="C52" s="56"/>
      <c r="D52" s="56"/>
      <c r="E52" s="56"/>
      <c r="F52" s="56"/>
      <c r="G52" s="56"/>
      <c r="H52" s="56"/>
    </row>
    <row r="53" spans="1:9" s="2" customFormat="1" x14ac:dyDescent="0.3">
      <c r="A53" s="57" t="s">
        <v>238</v>
      </c>
      <c r="B53" s="57"/>
      <c r="C53" s="57"/>
      <c r="D53" s="57"/>
      <c r="E53" s="57"/>
      <c r="F53" s="57"/>
      <c r="G53" s="57"/>
      <c r="H53" s="57"/>
    </row>
    <row r="54" spans="1:9" s="2" customFormat="1" x14ac:dyDescent="0.3">
      <c r="A54" s="57" t="s">
        <v>239</v>
      </c>
      <c r="B54" s="57"/>
      <c r="C54" s="57"/>
      <c r="D54" s="57"/>
      <c r="E54" s="57"/>
      <c r="F54" s="57"/>
      <c r="G54" s="57"/>
      <c r="H54" s="57"/>
    </row>
    <row r="55" spans="1:9" s="2" customFormat="1" x14ac:dyDescent="0.3">
      <c r="A55" s="57" t="s">
        <v>240</v>
      </c>
      <c r="B55" s="58"/>
      <c r="C55" s="58"/>
      <c r="D55" s="58"/>
      <c r="E55" s="58"/>
      <c r="F55" s="58"/>
      <c r="G55" s="58"/>
      <c r="H55" s="58"/>
    </row>
    <row r="56" spans="1:9" s="2" customFormat="1" x14ac:dyDescent="0.3">
      <c r="A56" s="57" t="s">
        <v>241</v>
      </c>
      <c r="B56" s="58"/>
      <c r="C56" s="58"/>
      <c r="D56" s="58"/>
      <c r="E56" s="58"/>
      <c r="F56" s="58"/>
      <c r="G56" s="58"/>
      <c r="H56" s="58"/>
    </row>
    <row r="57" spans="1:9" s="2" customFormat="1" x14ac:dyDescent="0.3">
      <c r="A57" s="10"/>
    </row>
    <row r="58" spans="1:9" s="2" customFormat="1" x14ac:dyDescent="0.3">
      <c r="A58" s="20" t="s">
        <v>77</v>
      </c>
      <c r="B58" s="20"/>
      <c r="C58" s="20"/>
      <c r="D58" s="20"/>
      <c r="E58" s="20"/>
      <c r="F58" s="20"/>
    </row>
    <row r="59" spans="1:9" s="2" customFormat="1" x14ac:dyDescent="0.3">
      <c r="A59" s="56" t="s">
        <v>111</v>
      </c>
      <c r="B59" s="56"/>
      <c r="C59" s="56"/>
      <c r="D59" s="56"/>
      <c r="E59" s="56"/>
      <c r="F59" s="56"/>
    </row>
    <row r="60" spans="1:9" s="2" customFormat="1" x14ac:dyDescent="0.3">
      <c r="A60" s="57" t="s">
        <v>238</v>
      </c>
      <c r="B60" s="57"/>
      <c r="C60" s="57"/>
      <c r="D60" s="57"/>
      <c r="E60" s="57"/>
      <c r="F60" s="57"/>
    </row>
    <row r="61" spans="1:9" s="2" customFormat="1" x14ac:dyDescent="0.3">
      <c r="A61" s="57" t="s">
        <v>242</v>
      </c>
      <c r="B61" s="57"/>
      <c r="C61" s="57"/>
      <c r="D61" s="57"/>
      <c r="E61" s="57"/>
      <c r="F61" s="57"/>
    </row>
    <row r="62" spans="1:9" s="2" customFormat="1" x14ac:dyDescent="0.3">
      <c r="A62" s="57" t="s">
        <v>243</v>
      </c>
      <c r="B62" s="58"/>
      <c r="C62" s="58"/>
      <c r="D62" s="58"/>
      <c r="E62" s="58"/>
      <c r="F62" s="58"/>
    </row>
    <row r="63" spans="1:9" s="2" customFormat="1" x14ac:dyDescent="0.3">
      <c r="A63" s="10"/>
    </row>
    <row r="64" spans="1:9" s="2" customFormat="1" x14ac:dyDescent="0.3">
      <c r="A64" s="20" t="s">
        <v>237</v>
      </c>
      <c r="B64" s="20"/>
      <c r="C64" s="20"/>
      <c r="D64" s="20"/>
      <c r="E64" s="20"/>
    </row>
    <row r="65" spans="1:6" s="2" customFormat="1" x14ac:dyDescent="0.3">
      <c r="A65" s="56" t="s">
        <v>111</v>
      </c>
      <c r="B65" s="56"/>
      <c r="C65" s="56"/>
      <c r="D65" s="56"/>
      <c r="E65" s="56"/>
      <c r="F65" s="56"/>
    </row>
    <row r="66" spans="1:6" s="2" customFormat="1" x14ac:dyDescent="0.3">
      <c r="A66" s="57" t="s">
        <v>244</v>
      </c>
      <c r="B66" s="57"/>
      <c r="C66" s="57"/>
      <c r="D66" s="57"/>
      <c r="E66" s="57"/>
      <c r="F66" s="57"/>
    </row>
    <row r="67" spans="1:6" s="2" customFormat="1" x14ac:dyDescent="0.3">
      <c r="A67" s="57" t="s">
        <v>245</v>
      </c>
      <c r="B67" s="57"/>
      <c r="C67" s="57"/>
      <c r="D67" s="57"/>
      <c r="E67" s="57"/>
      <c r="F67" s="57"/>
    </row>
    <row r="68" spans="1:6" s="2" customFormat="1" x14ac:dyDescent="0.3">
      <c r="A68" s="57" t="s">
        <v>246</v>
      </c>
      <c r="B68" s="58"/>
      <c r="C68" s="58"/>
      <c r="D68" s="58"/>
      <c r="E68" s="58"/>
      <c r="F68" s="58"/>
    </row>
  </sheetData>
  <sheetProtection selectLockedCells="1"/>
  <autoFilter ref="A4:K4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FF00"/>
  </sheetPr>
  <dimension ref="A1:AC38"/>
  <sheetViews>
    <sheetView zoomScale="80" zoomScaleNormal="80" workbookViewId="0">
      <selection activeCell="F13" sqref="F12:F13"/>
    </sheetView>
  </sheetViews>
  <sheetFormatPr baseColWidth="10" defaultColWidth="11.5546875" defaultRowHeight="14.4" x14ac:dyDescent="0.3"/>
  <cols>
    <col min="1" max="1" width="6.33203125" style="1" customWidth="1"/>
    <col min="2" max="2" width="11" style="1" customWidth="1"/>
    <col min="3" max="3" width="11.77734375" style="1" customWidth="1"/>
    <col min="4" max="4" width="13.109375" style="1" customWidth="1"/>
    <col min="5" max="5" width="33.88671875" style="1" customWidth="1"/>
    <col min="6" max="6" width="12.6640625" style="1" customWidth="1"/>
    <col min="7" max="7" width="12.5546875" style="1" customWidth="1"/>
    <col min="8" max="8" width="35.33203125" style="1" customWidth="1"/>
    <col min="9" max="9" width="52.21875" style="1" customWidth="1"/>
    <col min="10" max="10" width="55.21875" style="1" customWidth="1"/>
    <col min="11" max="11" width="47" style="1" customWidth="1"/>
    <col min="12" max="16384" width="11.5546875" style="1"/>
  </cols>
  <sheetData>
    <row r="1" spans="1:29" ht="34.200000000000003" customHeight="1" x14ac:dyDescent="0.3">
      <c r="A1" s="14" t="s">
        <v>236</v>
      </c>
      <c r="B1" s="14"/>
      <c r="C1" s="14"/>
      <c r="D1" s="14"/>
      <c r="E1" s="14"/>
      <c r="F1" s="14"/>
      <c r="G1" s="14"/>
      <c r="H1" s="14"/>
    </row>
    <row r="2" spans="1:29" s="6" customFormat="1" ht="15.6" x14ac:dyDescent="0.3">
      <c r="A2" s="21"/>
      <c r="B2" s="59"/>
      <c r="C2" s="59" t="s">
        <v>488</v>
      </c>
      <c r="D2" s="21"/>
      <c r="E2" s="21"/>
      <c r="F2" s="21"/>
      <c r="G2" s="21"/>
      <c r="H2" s="21"/>
    </row>
    <row r="3" spans="1:29" ht="16.8" customHeight="1" x14ac:dyDescent="0.3">
      <c r="A3" s="12"/>
      <c r="B3" s="12"/>
      <c r="C3" s="12"/>
      <c r="D3" s="12"/>
      <c r="E3" s="12"/>
      <c r="F3" s="12"/>
      <c r="G3" s="12"/>
      <c r="H3" s="12"/>
    </row>
    <row r="4" spans="1:29" s="7" customFormat="1" ht="72" x14ac:dyDescent="0.3">
      <c r="A4" s="3" t="s">
        <v>9</v>
      </c>
      <c r="B4" s="3" t="s">
        <v>248</v>
      </c>
      <c r="C4" s="3" t="s">
        <v>10</v>
      </c>
      <c r="D4" s="3" t="s">
        <v>211</v>
      </c>
      <c r="E4" s="3" t="s">
        <v>11</v>
      </c>
      <c r="F4" s="3" t="s">
        <v>209</v>
      </c>
      <c r="G4" s="3" t="s">
        <v>14</v>
      </c>
      <c r="H4" s="3" t="s">
        <v>249</v>
      </c>
      <c r="I4" s="15" t="s">
        <v>122</v>
      </c>
      <c r="J4" s="16" t="s">
        <v>123</v>
      </c>
      <c r="K4" s="16" t="s">
        <v>166</v>
      </c>
    </row>
    <row r="5" spans="1:29" s="10" customFormat="1" ht="14.4" customHeight="1" x14ac:dyDescent="0.3">
      <c r="A5" s="22">
        <v>1</v>
      </c>
      <c r="B5" s="23" t="s">
        <v>21</v>
      </c>
      <c r="C5" s="167" t="s">
        <v>16</v>
      </c>
      <c r="D5" s="24"/>
      <c r="E5" s="25" t="s">
        <v>27</v>
      </c>
      <c r="F5" s="25" t="s">
        <v>210</v>
      </c>
      <c r="G5" s="25"/>
      <c r="H5" s="23" t="s">
        <v>69</v>
      </c>
      <c r="I5" s="33" t="s">
        <v>113</v>
      </c>
      <c r="J5" s="33" t="s">
        <v>118</v>
      </c>
      <c r="K5" s="52" t="s">
        <v>114</v>
      </c>
      <c r="L5" s="19"/>
      <c r="M5" s="19"/>
      <c r="N5" s="19"/>
      <c r="O5" s="19"/>
      <c r="P5" s="19"/>
      <c r="Q5" s="19"/>
      <c r="R5" s="19"/>
      <c r="S5" s="19"/>
      <c r="T5" s="19"/>
      <c r="U5" s="19"/>
      <c r="V5" s="19"/>
      <c r="W5" s="19"/>
      <c r="X5" s="19"/>
      <c r="Y5" s="19"/>
      <c r="Z5" s="19"/>
      <c r="AA5" s="19"/>
      <c r="AB5" s="19"/>
      <c r="AC5" s="19"/>
    </row>
    <row r="6" spans="1:29" s="9" customFormat="1" x14ac:dyDescent="0.3">
      <c r="A6" s="51">
        <v>1</v>
      </c>
      <c r="B6" s="28" t="s">
        <v>22</v>
      </c>
      <c r="C6" s="168"/>
      <c r="D6" s="26" t="s">
        <v>17</v>
      </c>
      <c r="E6" s="27" t="s">
        <v>28</v>
      </c>
      <c r="F6" s="27"/>
      <c r="G6" s="27"/>
      <c r="H6" s="28" t="s">
        <v>69</v>
      </c>
      <c r="I6" s="28" t="s">
        <v>216</v>
      </c>
      <c r="J6" s="28" t="s">
        <v>215</v>
      </c>
      <c r="K6" s="28" t="s">
        <v>114</v>
      </c>
    </row>
    <row r="7" spans="1:29" s="9" customFormat="1" ht="28.8" customHeight="1" x14ac:dyDescent="0.3">
      <c r="A7" s="51">
        <v>1</v>
      </c>
      <c r="B7" s="28" t="s">
        <v>21</v>
      </c>
      <c r="C7" s="169"/>
      <c r="D7" s="26" t="s">
        <v>18</v>
      </c>
      <c r="E7" s="27" t="s">
        <v>29</v>
      </c>
      <c r="F7" s="30"/>
      <c r="G7" s="27"/>
      <c r="H7" s="28" t="s">
        <v>69</v>
      </c>
      <c r="I7" s="28" t="s">
        <v>114</v>
      </c>
      <c r="J7" s="28" t="s">
        <v>124</v>
      </c>
      <c r="K7" s="28" t="s">
        <v>114</v>
      </c>
    </row>
    <row r="8" spans="1:29" s="9" customFormat="1" ht="14.4" customHeight="1" x14ac:dyDescent="0.3">
      <c r="A8" s="51">
        <v>1</v>
      </c>
      <c r="B8" s="28" t="s">
        <v>21</v>
      </c>
      <c r="C8" s="168"/>
      <c r="D8" s="26" t="s">
        <v>19</v>
      </c>
      <c r="E8" s="27" t="s">
        <v>30</v>
      </c>
      <c r="F8" s="27"/>
      <c r="G8" s="27"/>
      <c r="H8" s="28" t="s">
        <v>69</v>
      </c>
      <c r="I8" s="28" t="s">
        <v>125</v>
      </c>
      <c r="J8" s="28" t="s">
        <v>217</v>
      </c>
      <c r="K8" s="28" t="s">
        <v>114</v>
      </c>
    </row>
    <row r="9" spans="1:29" s="10" customFormat="1" ht="14.4" customHeight="1" x14ac:dyDescent="0.3">
      <c r="A9" s="22">
        <v>1</v>
      </c>
      <c r="B9" s="23" t="s">
        <v>21</v>
      </c>
      <c r="C9" s="167" t="s">
        <v>78</v>
      </c>
      <c r="D9" s="24"/>
      <c r="E9" s="25" t="s">
        <v>79</v>
      </c>
      <c r="F9" s="25" t="s">
        <v>212</v>
      </c>
      <c r="G9" s="25"/>
      <c r="H9" s="23"/>
      <c r="I9" s="23" t="s">
        <v>128</v>
      </c>
      <c r="J9" s="23" t="s">
        <v>218</v>
      </c>
      <c r="K9" s="23" t="s">
        <v>129</v>
      </c>
    </row>
    <row r="10" spans="1:29" s="10" customFormat="1" ht="14.4" customHeight="1" x14ac:dyDescent="0.3">
      <c r="A10" s="22">
        <v>1</v>
      </c>
      <c r="B10" s="23"/>
      <c r="C10" s="167"/>
      <c r="D10" s="24"/>
      <c r="E10" s="25"/>
      <c r="F10" s="25" t="s">
        <v>212</v>
      </c>
      <c r="G10" s="31" t="s">
        <v>80</v>
      </c>
      <c r="H10" s="32" t="s">
        <v>81</v>
      </c>
      <c r="I10" s="23" t="s">
        <v>140</v>
      </c>
      <c r="J10" s="23" t="s">
        <v>219</v>
      </c>
      <c r="K10" s="23" t="s">
        <v>114</v>
      </c>
    </row>
    <row r="11" spans="1:29" s="10" customFormat="1" ht="14.4" customHeight="1" x14ac:dyDescent="0.3">
      <c r="A11" s="22">
        <v>1</v>
      </c>
      <c r="B11" s="33"/>
      <c r="C11" s="167"/>
      <c r="D11" s="24"/>
      <c r="E11" s="25"/>
      <c r="F11" s="25" t="s">
        <v>212</v>
      </c>
      <c r="G11" s="31" t="s">
        <v>82</v>
      </c>
      <c r="H11" s="32" t="s">
        <v>83</v>
      </c>
      <c r="I11" s="23" t="s">
        <v>141</v>
      </c>
      <c r="J11" s="23" t="s">
        <v>220</v>
      </c>
      <c r="K11" s="23" t="s">
        <v>142</v>
      </c>
    </row>
    <row r="12" spans="1:29" s="10" customFormat="1" x14ac:dyDescent="0.3">
      <c r="A12" s="22">
        <v>1</v>
      </c>
      <c r="B12" s="23" t="s">
        <v>21</v>
      </c>
      <c r="C12" s="167" t="s">
        <v>89</v>
      </c>
      <c r="D12" s="24"/>
      <c r="E12" s="23" t="s">
        <v>90</v>
      </c>
      <c r="F12" s="23" t="s">
        <v>213</v>
      </c>
      <c r="G12" s="23"/>
      <c r="H12" s="23" t="s">
        <v>69</v>
      </c>
      <c r="I12" s="23" t="s">
        <v>130</v>
      </c>
      <c r="J12" s="23" t="s">
        <v>131</v>
      </c>
      <c r="K12" s="23" t="s">
        <v>132</v>
      </c>
    </row>
    <row r="13" spans="1:29" s="9" customFormat="1" x14ac:dyDescent="0.3">
      <c r="A13" s="51">
        <v>1</v>
      </c>
      <c r="B13" s="28" t="s">
        <v>21</v>
      </c>
      <c r="C13" s="170"/>
      <c r="D13" s="26" t="s">
        <v>91</v>
      </c>
      <c r="E13" s="34" t="s">
        <v>126</v>
      </c>
      <c r="F13" s="34"/>
      <c r="G13" s="28"/>
      <c r="H13" s="28" t="s">
        <v>69</v>
      </c>
      <c r="I13" s="28" t="s">
        <v>133</v>
      </c>
      <c r="J13" s="28" t="s">
        <v>134</v>
      </c>
      <c r="K13" s="28" t="s">
        <v>132</v>
      </c>
    </row>
    <row r="14" spans="1:29" s="10" customFormat="1" x14ac:dyDescent="0.3">
      <c r="A14" s="22">
        <v>1</v>
      </c>
      <c r="B14" s="23" t="s">
        <v>21</v>
      </c>
      <c r="C14" s="167" t="s">
        <v>92</v>
      </c>
      <c r="D14" s="24"/>
      <c r="E14" s="23" t="s">
        <v>93</v>
      </c>
      <c r="F14" s="23" t="s">
        <v>213</v>
      </c>
      <c r="G14" s="23"/>
      <c r="H14" s="23" t="s">
        <v>69</v>
      </c>
      <c r="I14" s="23" t="s">
        <v>135</v>
      </c>
      <c r="J14" s="23" t="s">
        <v>136</v>
      </c>
      <c r="K14" s="23" t="s">
        <v>137</v>
      </c>
    </row>
    <row r="15" spans="1:29" s="10" customFormat="1" x14ac:dyDescent="0.3">
      <c r="A15" s="22">
        <v>1</v>
      </c>
      <c r="B15" s="23" t="s">
        <v>21</v>
      </c>
      <c r="C15" s="168"/>
      <c r="D15" s="26" t="s">
        <v>94</v>
      </c>
      <c r="E15" s="28" t="s">
        <v>127</v>
      </c>
      <c r="F15" s="28"/>
      <c r="G15" s="23"/>
      <c r="H15" s="23" t="s">
        <v>69</v>
      </c>
      <c r="I15" s="23" t="s">
        <v>138</v>
      </c>
      <c r="J15" s="23" t="s">
        <v>139</v>
      </c>
      <c r="K15" s="28" t="s">
        <v>137</v>
      </c>
    </row>
    <row r="16" spans="1:29" s="17" customFormat="1" x14ac:dyDescent="0.3">
      <c r="A16" s="35">
        <v>1</v>
      </c>
      <c r="B16" s="36" t="s">
        <v>23</v>
      </c>
      <c r="C16" s="171" t="s">
        <v>24</v>
      </c>
      <c r="D16" s="37"/>
      <c r="E16" s="38" t="s">
        <v>31</v>
      </c>
      <c r="F16" s="38" t="s">
        <v>210</v>
      </c>
      <c r="G16" s="38"/>
      <c r="H16" s="32" t="s">
        <v>69</v>
      </c>
      <c r="I16" s="39" t="s">
        <v>143</v>
      </c>
      <c r="J16" s="40" t="s">
        <v>221</v>
      </c>
      <c r="K16" s="39" t="s">
        <v>114</v>
      </c>
    </row>
    <row r="17" spans="1:11" s="18" customFormat="1" x14ac:dyDescent="0.3">
      <c r="A17" s="53">
        <v>1</v>
      </c>
      <c r="B17" s="54" t="s">
        <v>23</v>
      </c>
      <c r="C17" s="172"/>
      <c r="D17" s="42" t="s">
        <v>25</v>
      </c>
      <c r="E17" s="43" t="s">
        <v>32</v>
      </c>
      <c r="F17" s="43"/>
      <c r="G17" s="43"/>
      <c r="H17" s="41" t="s">
        <v>69</v>
      </c>
      <c r="I17" s="44" t="s">
        <v>144</v>
      </c>
      <c r="J17" s="44" t="s">
        <v>222</v>
      </c>
      <c r="K17" s="44" t="s">
        <v>114</v>
      </c>
    </row>
    <row r="18" spans="1:11" s="18" customFormat="1" x14ac:dyDescent="0.3">
      <c r="A18" s="53">
        <v>1</v>
      </c>
      <c r="B18" s="54" t="s">
        <v>23</v>
      </c>
      <c r="C18" s="172"/>
      <c r="D18" s="42" t="s">
        <v>26</v>
      </c>
      <c r="E18" s="43" t="s">
        <v>33</v>
      </c>
      <c r="F18" s="43"/>
      <c r="G18" s="43"/>
      <c r="H18" s="41" t="s">
        <v>69</v>
      </c>
      <c r="I18" s="44" t="s">
        <v>145</v>
      </c>
      <c r="J18" s="44" t="s">
        <v>146</v>
      </c>
      <c r="K18" s="44" t="s">
        <v>114</v>
      </c>
    </row>
    <row r="19" spans="1:11" x14ac:dyDescent="0.3">
      <c r="I19" s="11"/>
    </row>
    <row r="21" spans="1:11" x14ac:dyDescent="0.3">
      <c r="A21" s="20" t="s">
        <v>70</v>
      </c>
    </row>
    <row r="22" spans="1:11" x14ac:dyDescent="0.3">
      <c r="A22" s="56" t="s">
        <v>111</v>
      </c>
    </row>
    <row r="23" spans="1:11" x14ac:dyDescent="0.3">
      <c r="A23" s="57" t="s">
        <v>238</v>
      </c>
    </row>
    <row r="24" spans="1:11" x14ac:dyDescent="0.3">
      <c r="A24" s="57" t="s">
        <v>479</v>
      </c>
    </row>
    <row r="25" spans="1:11" x14ac:dyDescent="0.3">
      <c r="A25" s="57" t="s">
        <v>480</v>
      </c>
    </row>
    <row r="26" spans="1:11" x14ac:dyDescent="0.3">
      <c r="A26" s="57" t="s">
        <v>241</v>
      </c>
    </row>
    <row r="27" spans="1:11" x14ac:dyDescent="0.3">
      <c r="A27" s="10"/>
    </row>
    <row r="28" spans="1:11" x14ac:dyDescent="0.3">
      <c r="A28" s="20" t="s">
        <v>77</v>
      </c>
    </row>
    <row r="29" spans="1:11" x14ac:dyDescent="0.3">
      <c r="A29" s="56" t="s">
        <v>111</v>
      </c>
    </row>
    <row r="30" spans="1:11" x14ac:dyDescent="0.3">
      <c r="A30" s="57" t="s">
        <v>238</v>
      </c>
    </row>
    <row r="31" spans="1:11" x14ac:dyDescent="0.3">
      <c r="A31" s="57" t="s">
        <v>479</v>
      </c>
    </row>
    <row r="32" spans="1:11" x14ac:dyDescent="0.3">
      <c r="A32" s="57" t="s">
        <v>481</v>
      </c>
    </row>
    <row r="33" spans="1:1" x14ac:dyDescent="0.3">
      <c r="A33" s="10"/>
    </row>
    <row r="34" spans="1:1" x14ac:dyDescent="0.3">
      <c r="A34" s="20" t="s">
        <v>237</v>
      </c>
    </row>
    <row r="35" spans="1:1" x14ac:dyDescent="0.3">
      <c r="A35" s="56" t="s">
        <v>111</v>
      </c>
    </row>
    <row r="36" spans="1:1" x14ac:dyDescent="0.3">
      <c r="A36" s="57" t="s">
        <v>244</v>
      </c>
    </row>
    <row r="37" spans="1:1" x14ac:dyDescent="0.3">
      <c r="A37" s="57" t="s">
        <v>479</v>
      </c>
    </row>
    <row r="38" spans="1:1" x14ac:dyDescent="0.3">
      <c r="A38" s="57" t="s">
        <v>482</v>
      </c>
    </row>
  </sheetData>
  <sheetProtection selectLockedCells="1"/>
  <autoFilter ref="A4:K4"/>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AO1030"/>
  <sheetViews>
    <sheetView topLeftCell="A12" zoomScale="70" zoomScaleNormal="70" workbookViewId="0">
      <selection activeCell="K13" sqref="K13"/>
    </sheetView>
  </sheetViews>
  <sheetFormatPr baseColWidth="10" defaultColWidth="11.5546875" defaultRowHeight="18" x14ac:dyDescent="0.35"/>
  <cols>
    <col min="1" max="1" width="16.44140625" style="89" customWidth="1"/>
    <col min="2" max="2" width="14.5546875" style="89" customWidth="1"/>
    <col min="3" max="3" width="14.44140625" style="89" customWidth="1"/>
    <col min="4" max="4" width="16.6640625" style="87" customWidth="1"/>
    <col min="5" max="5" width="11.5546875" style="88" customWidth="1"/>
    <col min="6" max="6" width="11.5546875" style="89" customWidth="1"/>
    <col min="7" max="7" width="14.77734375" style="89" customWidth="1"/>
    <col min="8" max="8" width="11.5546875" style="89" customWidth="1"/>
    <col min="9" max="9" width="13.33203125" style="89" customWidth="1"/>
    <col min="10" max="10" width="14.33203125" style="89" customWidth="1"/>
    <col min="11" max="11" width="13.77734375" style="89" customWidth="1"/>
    <col min="12" max="12" width="14.21875" style="88" customWidth="1"/>
    <col min="13" max="13" width="13.6640625" style="90" customWidth="1"/>
    <col min="14" max="14" width="18.88671875" style="92" customWidth="1"/>
    <col min="15" max="15" width="25.77734375" style="90" customWidth="1"/>
    <col min="16" max="16" width="12.6640625" style="89" hidden="1" customWidth="1"/>
    <col min="17" max="20" width="11.5546875" style="89"/>
    <col min="21" max="21" width="3.88671875" style="89" bestFit="1" customWidth="1"/>
    <col min="22" max="22" width="11.5546875" style="89"/>
    <col min="23" max="23" width="2.77734375" style="89" bestFit="1" customWidth="1"/>
    <col min="24" max="24" width="11.5546875" style="89"/>
    <col min="25" max="25" width="30.44140625" style="89" bestFit="1" customWidth="1"/>
    <col min="26" max="16384" width="11.5546875" style="89"/>
  </cols>
  <sheetData>
    <row r="1" spans="1:41" s="61" customFormat="1" ht="21" x14ac:dyDescent="0.4">
      <c r="A1" s="60" t="s">
        <v>16</v>
      </c>
      <c r="B1" s="60" t="s">
        <v>27</v>
      </c>
      <c r="D1" s="62"/>
      <c r="E1" s="63"/>
      <c r="F1" s="93"/>
      <c r="K1" s="64"/>
      <c r="L1" s="65"/>
      <c r="M1" s="64"/>
      <c r="N1" s="64"/>
      <c r="O1" s="64"/>
    </row>
    <row r="2" spans="1:41" s="61" customFormat="1" ht="21" x14ac:dyDescent="0.4">
      <c r="A2" s="60"/>
      <c r="B2" s="60"/>
      <c r="D2" s="62"/>
      <c r="E2" s="63"/>
      <c r="J2" s="64"/>
      <c r="K2" s="64"/>
      <c r="L2" s="65"/>
      <c r="M2" s="64"/>
      <c r="N2" s="64"/>
      <c r="O2" s="64"/>
    </row>
    <row r="3" spans="1:41" s="61" customFormat="1" ht="21" x14ac:dyDescent="0.4">
      <c r="A3" s="68" t="s">
        <v>463</v>
      </c>
      <c r="B3" s="68"/>
      <c r="C3" s="68"/>
      <c r="D3" s="69"/>
      <c r="E3" s="70"/>
      <c r="J3" s="64"/>
      <c r="K3" s="64"/>
      <c r="L3" s="65"/>
      <c r="M3" s="64"/>
      <c r="N3" s="64"/>
      <c r="O3" s="64"/>
    </row>
    <row r="4" spans="1:41" s="61" customFormat="1" ht="21" x14ac:dyDescent="0.4">
      <c r="A4" s="71" t="s">
        <v>464</v>
      </c>
      <c r="B4" s="71"/>
      <c r="C4" s="71"/>
      <c r="D4" s="72"/>
      <c r="E4" s="73"/>
      <c r="J4" s="64"/>
      <c r="K4" s="64"/>
      <c r="L4" s="65"/>
      <c r="M4" s="64"/>
      <c r="N4" s="64"/>
      <c r="O4" s="64"/>
    </row>
    <row r="5" spans="1:41" s="76" customFormat="1" x14ac:dyDescent="0.35">
      <c r="A5" s="71" t="s">
        <v>473</v>
      </c>
      <c r="B5" s="71"/>
      <c r="C5" s="71"/>
      <c r="D5" s="72"/>
      <c r="E5" s="73"/>
      <c r="F5" s="74"/>
      <c r="G5" s="74"/>
      <c r="H5" s="74"/>
      <c r="I5" s="74"/>
      <c r="J5" s="74"/>
      <c r="K5" s="74"/>
      <c r="L5" s="75"/>
      <c r="M5" s="74"/>
      <c r="N5" s="74"/>
      <c r="O5" s="74"/>
      <c r="P5" s="74"/>
      <c r="Q5" s="74"/>
      <c r="R5" s="74"/>
      <c r="S5" s="74"/>
      <c r="T5" s="74"/>
    </row>
    <row r="6" spans="1:41" s="76" customFormat="1" x14ac:dyDescent="0.35">
      <c r="A6" s="99" t="s">
        <v>474</v>
      </c>
      <c r="B6" s="99"/>
      <c r="C6" s="99"/>
      <c r="D6" s="100"/>
      <c r="E6" s="101"/>
      <c r="F6" s="102"/>
      <c r="G6" s="102"/>
      <c r="H6" s="102"/>
      <c r="I6" s="102"/>
      <c r="J6" s="102"/>
      <c r="K6" s="102"/>
      <c r="L6" s="103"/>
      <c r="M6" s="102"/>
      <c r="N6" s="102"/>
      <c r="O6" s="102"/>
      <c r="P6" s="102"/>
      <c r="Q6" s="102"/>
      <c r="R6" s="102"/>
      <c r="S6" s="102"/>
      <c r="T6" s="102"/>
      <c r="U6" s="117"/>
      <c r="V6" s="117"/>
      <c r="W6" s="117"/>
      <c r="X6" s="117"/>
      <c r="Y6" s="117"/>
      <c r="Z6" s="117"/>
      <c r="AA6" s="117"/>
      <c r="AB6" s="117"/>
      <c r="AC6" s="117"/>
      <c r="AD6" s="117"/>
      <c r="AE6" s="117"/>
      <c r="AF6" s="117"/>
      <c r="AG6" s="117"/>
      <c r="AH6" s="117"/>
      <c r="AI6" s="117"/>
      <c r="AJ6" s="117"/>
      <c r="AK6" s="117"/>
      <c r="AL6" s="117"/>
      <c r="AM6" s="117"/>
      <c r="AN6" s="117"/>
      <c r="AO6" s="117"/>
    </row>
    <row r="7" spans="1:41" s="76" customFormat="1" x14ac:dyDescent="0.35">
      <c r="A7" s="99" t="s">
        <v>465</v>
      </c>
      <c r="B7" s="99"/>
      <c r="C7" s="99"/>
      <c r="D7" s="100"/>
      <c r="E7" s="101"/>
      <c r="F7" s="104"/>
      <c r="G7" s="104"/>
      <c r="H7" s="104"/>
      <c r="I7" s="104"/>
      <c r="J7" s="104"/>
      <c r="K7" s="104"/>
      <c r="L7" s="105"/>
      <c r="M7" s="104"/>
      <c r="N7" s="104"/>
      <c r="O7" s="104"/>
      <c r="P7" s="104"/>
      <c r="Q7" s="104"/>
      <c r="R7" s="104"/>
      <c r="S7" s="104"/>
      <c r="T7" s="104"/>
      <c r="U7" s="117"/>
      <c r="V7" s="117"/>
      <c r="W7" s="117"/>
      <c r="X7" s="117"/>
      <c r="Y7" s="117"/>
      <c r="Z7" s="117"/>
      <c r="AA7" s="117"/>
      <c r="AB7" s="117"/>
      <c r="AC7" s="117"/>
      <c r="AD7" s="117"/>
      <c r="AE7" s="117"/>
      <c r="AF7" s="117"/>
      <c r="AG7" s="117"/>
      <c r="AH7" s="117"/>
      <c r="AI7" s="117"/>
      <c r="AJ7" s="117"/>
      <c r="AK7" s="117"/>
      <c r="AL7" s="117"/>
      <c r="AM7" s="117"/>
      <c r="AN7" s="117"/>
      <c r="AO7" s="117"/>
    </row>
    <row r="8" spans="1:41" s="76" customFormat="1" x14ac:dyDescent="0.35">
      <c r="A8" s="106"/>
      <c r="B8" s="106"/>
      <c r="C8" s="106"/>
      <c r="D8" s="107"/>
      <c r="E8" s="108"/>
      <c r="F8" s="106"/>
      <c r="G8" s="106"/>
      <c r="H8" s="106"/>
      <c r="I8" s="106"/>
      <c r="J8" s="106"/>
      <c r="K8" s="106"/>
      <c r="L8" s="108"/>
      <c r="M8" s="106"/>
      <c r="N8" s="106"/>
      <c r="O8" s="106"/>
      <c r="P8" s="106"/>
      <c r="Q8" s="106"/>
      <c r="R8" s="106"/>
      <c r="S8" s="106"/>
      <c r="T8" s="106"/>
      <c r="U8" s="117"/>
      <c r="V8" s="117"/>
      <c r="W8" s="117"/>
      <c r="X8" s="117"/>
      <c r="Y8" s="117"/>
      <c r="Z8" s="117"/>
      <c r="AA8" s="117"/>
      <c r="AB8" s="117"/>
      <c r="AC8" s="117"/>
      <c r="AD8" s="117"/>
      <c r="AE8" s="117"/>
      <c r="AF8" s="117"/>
      <c r="AG8" s="117"/>
      <c r="AH8" s="117"/>
      <c r="AI8" s="117"/>
      <c r="AJ8" s="117"/>
      <c r="AK8" s="117"/>
      <c r="AL8" s="117"/>
      <c r="AM8" s="117"/>
      <c r="AN8" s="117"/>
      <c r="AO8" s="117"/>
    </row>
    <row r="9" spans="1:41" s="76" customFormat="1" ht="28.8" customHeight="1" x14ac:dyDescent="0.35">
      <c r="A9" s="175" t="s">
        <v>71</v>
      </c>
      <c r="B9" s="176"/>
      <c r="C9" s="176"/>
      <c r="D9" s="176"/>
      <c r="E9" s="176"/>
      <c r="F9" s="176"/>
      <c r="G9" s="176"/>
      <c r="H9" s="176"/>
      <c r="I9" s="176"/>
      <c r="J9" s="176"/>
      <c r="K9" s="176"/>
      <c r="L9" s="176"/>
      <c r="M9" s="176"/>
      <c r="N9" s="176"/>
      <c r="O9" s="176"/>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row>
    <row r="10" spans="1:41" s="79" customFormat="1" ht="36.6" customHeight="1" x14ac:dyDescent="0.35">
      <c r="A10" s="177" t="s">
        <v>72</v>
      </c>
      <c r="B10" s="178"/>
      <c r="C10" s="178"/>
      <c r="D10" s="178"/>
      <c r="E10" s="178"/>
      <c r="F10" s="178"/>
      <c r="G10" s="178"/>
      <c r="H10" s="178"/>
      <c r="I10" s="178"/>
      <c r="J10" s="178"/>
      <c r="K10" s="178"/>
      <c r="L10" s="178"/>
      <c r="M10" s="179"/>
      <c r="N10" s="173" t="s">
        <v>73</v>
      </c>
      <c r="O10" s="174"/>
      <c r="P10" s="118"/>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row>
    <row r="11" spans="1:41" s="80" customFormat="1" ht="126" x14ac:dyDescent="0.35">
      <c r="A11" s="109" t="s">
        <v>0</v>
      </c>
      <c r="B11" s="109" t="s">
        <v>1</v>
      </c>
      <c r="C11" s="109" t="s">
        <v>2</v>
      </c>
      <c r="D11" s="110" t="s">
        <v>109</v>
      </c>
      <c r="E11" s="111" t="s">
        <v>3</v>
      </c>
      <c r="F11" s="109" t="s">
        <v>4</v>
      </c>
      <c r="G11" s="109" t="s">
        <v>5</v>
      </c>
      <c r="H11" s="109" t="s">
        <v>74</v>
      </c>
      <c r="I11" s="112" t="s">
        <v>63</v>
      </c>
      <c r="J11" s="112" t="s">
        <v>62</v>
      </c>
      <c r="K11" s="109" t="s">
        <v>6</v>
      </c>
      <c r="L11" s="111" t="s">
        <v>483</v>
      </c>
      <c r="M11" s="109" t="s">
        <v>75</v>
      </c>
      <c r="N11" s="109" t="s">
        <v>484</v>
      </c>
      <c r="O11" s="109" t="s">
        <v>485</v>
      </c>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row>
    <row r="12" spans="1:41" s="81" customFormat="1" ht="54" x14ac:dyDescent="0.35">
      <c r="A12" s="113" t="s">
        <v>12</v>
      </c>
      <c r="B12" s="113" t="s">
        <v>12</v>
      </c>
      <c r="C12" s="113" t="s">
        <v>12</v>
      </c>
      <c r="D12" s="114" t="s">
        <v>110</v>
      </c>
      <c r="E12" s="115" t="s">
        <v>459</v>
      </c>
      <c r="F12" s="113" t="s">
        <v>13</v>
      </c>
      <c r="G12" s="113" t="s">
        <v>469</v>
      </c>
      <c r="H12" s="113" t="s">
        <v>12</v>
      </c>
      <c r="I12" s="116" t="s">
        <v>467</v>
      </c>
      <c r="J12" s="116" t="s">
        <v>467</v>
      </c>
      <c r="K12" s="115" t="s">
        <v>459</v>
      </c>
      <c r="L12" s="115" t="s">
        <v>459</v>
      </c>
      <c r="M12" s="113" t="s">
        <v>12</v>
      </c>
      <c r="N12" s="116" t="s">
        <v>467</v>
      </c>
      <c r="O12" s="116" t="s">
        <v>467</v>
      </c>
      <c r="P12" s="121"/>
      <c r="Q12" s="122"/>
      <c r="R12" s="123" t="s">
        <v>115</v>
      </c>
      <c r="S12" s="123" t="s">
        <v>116</v>
      </c>
      <c r="T12" s="123" t="s">
        <v>117</v>
      </c>
      <c r="U12" s="121"/>
      <c r="V12" s="121"/>
      <c r="W12" s="121"/>
      <c r="X12" s="121"/>
      <c r="Y12" s="121"/>
      <c r="Z12" s="121"/>
      <c r="AA12" s="121"/>
      <c r="AB12" s="121"/>
      <c r="AC12" s="121"/>
      <c r="AD12" s="121"/>
      <c r="AE12" s="121"/>
      <c r="AF12" s="121"/>
      <c r="AG12" s="121"/>
      <c r="AH12" s="121"/>
      <c r="AI12" s="121"/>
      <c r="AJ12" s="121"/>
      <c r="AK12" s="121"/>
      <c r="AL12" s="121"/>
      <c r="AM12" s="121"/>
      <c r="AN12" s="121"/>
      <c r="AO12" s="121"/>
    </row>
    <row r="13" spans="1:41" s="82" customFormat="1" ht="18.600000000000001" customHeight="1" x14ac:dyDescent="0.35">
      <c r="D13" s="83"/>
      <c r="E13" s="84"/>
      <c r="K13" s="84"/>
      <c r="L13" s="84"/>
      <c r="M13" s="85"/>
      <c r="N13" s="86"/>
      <c r="O13" s="86"/>
      <c r="P13" s="124">
        <f>DATEDIF(E13,K13,"Y")</f>
        <v>0</v>
      </c>
      <c r="Q13" s="125" t="s">
        <v>120</v>
      </c>
      <c r="R13" s="126">
        <f>COUNTIFS(F12:F10012,"F",P12:P10012,"&lt;18")</f>
        <v>0</v>
      </c>
      <c r="S13" s="126">
        <f>COUNTIFS(F12:F10012,"M",P12:P10012,"&lt;18")</f>
        <v>0</v>
      </c>
      <c r="T13" s="126">
        <f>COUNTIFS(F12:F10012,"N",P12:P10012,"&lt;18")</f>
        <v>0</v>
      </c>
      <c r="U13" s="124"/>
      <c r="V13" s="124"/>
      <c r="W13" s="124"/>
      <c r="X13" s="124"/>
      <c r="Y13" s="124"/>
      <c r="Z13" s="124"/>
      <c r="AA13" s="124"/>
      <c r="AB13" s="124"/>
      <c r="AC13" s="124"/>
      <c r="AD13" s="124"/>
      <c r="AE13" s="124"/>
      <c r="AF13" s="124"/>
      <c r="AG13" s="124"/>
      <c r="AH13" s="124"/>
      <c r="AI13" s="124"/>
      <c r="AJ13" s="124"/>
      <c r="AK13" s="124"/>
      <c r="AL13" s="124"/>
      <c r="AM13" s="124"/>
      <c r="AN13" s="124"/>
      <c r="AO13" s="124"/>
    </row>
    <row r="14" spans="1:41" s="82" customFormat="1" x14ac:dyDescent="0.35">
      <c r="D14" s="83"/>
      <c r="E14" s="84"/>
      <c r="K14" s="84"/>
      <c r="L14" s="84"/>
      <c r="M14" s="85"/>
      <c r="N14" s="86"/>
      <c r="O14" s="86"/>
      <c r="P14" s="124">
        <f>DATEDIF(E14,K14,"Y")</f>
        <v>0</v>
      </c>
      <c r="Q14" s="125" t="s">
        <v>119</v>
      </c>
      <c r="R14" s="126">
        <f>COUNTIFS(F12:F10012,"F",P12:P10012,"&gt;=18")-COUNTIFS(F12:F10012,"F",P12:P10012,"=&gt;60")</f>
        <v>0</v>
      </c>
      <c r="S14" s="126">
        <f>COUNTIFS(F12:F10012,"M",P12:P10012,"&gt;=18")-COUNTIFS(F12:F10012,"M",P12:P10012,"=&gt;60")</f>
        <v>0</v>
      </c>
      <c r="T14" s="126">
        <f>COUNTIFS(F12:F10012,"N",P12:P10012,"&gt;=18")-COUNTIFS(F12:F10012,"N",P12:P10012,"=&gt;60")</f>
        <v>0</v>
      </c>
      <c r="U14" s="124"/>
      <c r="V14" s="124"/>
      <c r="W14" s="124"/>
      <c r="X14" s="124"/>
      <c r="Y14" s="124"/>
      <c r="Z14" s="124"/>
      <c r="AA14" s="124"/>
      <c r="AB14" s="124"/>
      <c r="AC14" s="124"/>
      <c r="AD14" s="124"/>
      <c r="AE14" s="124"/>
      <c r="AF14" s="124"/>
      <c r="AG14" s="124"/>
      <c r="AH14" s="124"/>
      <c r="AI14" s="124"/>
      <c r="AJ14" s="124"/>
      <c r="AK14" s="124"/>
      <c r="AL14" s="124"/>
      <c r="AM14" s="124"/>
      <c r="AN14" s="124"/>
      <c r="AO14" s="124"/>
    </row>
    <row r="15" spans="1:41" s="82" customFormat="1" x14ac:dyDescent="0.35">
      <c r="D15" s="83"/>
      <c r="E15" s="84"/>
      <c r="L15" s="84"/>
      <c r="M15" s="85"/>
      <c r="N15" s="86"/>
      <c r="O15" s="86"/>
      <c r="P15" s="124">
        <f>DATEDIF(E15,K15,"Y")</f>
        <v>0</v>
      </c>
      <c r="Q15" s="125" t="s">
        <v>121</v>
      </c>
      <c r="R15" s="126">
        <f>COUNTIFS(F12:F10012,"F",P12:P10012,"&gt;60")</f>
        <v>0</v>
      </c>
      <c r="S15" s="126">
        <f>COUNTIFS(F12:F10012,"M",P12:P10012,"&gt;60")</f>
        <v>0</v>
      </c>
      <c r="T15" s="126">
        <f>COUNTIFS(F12:F10012,"N",P12:P10012,"&gt;60")</f>
        <v>0</v>
      </c>
      <c r="U15" s="124"/>
      <c r="V15" s="124"/>
      <c r="W15" s="124"/>
      <c r="X15" s="124"/>
      <c r="Y15" s="124"/>
      <c r="Z15" s="124"/>
      <c r="AA15" s="124"/>
      <c r="AB15" s="124"/>
      <c r="AC15" s="124"/>
      <c r="AD15" s="124"/>
      <c r="AE15" s="124"/>
      <c r="AF15" s="124"/>
      <c r="AG15" s="124"/>
      <c r="AH15" s="124"/>
      <c r="AI15" s="124"/>
      <c r="AJ15" s="124"/>
      <c r="AK15" s="124"/>
      <c r="AL15" s="124"/>
      <c r="AM15" s="124"/>
      <c r="AN15" s="124"/>
      <c r="AO15" s="124"/>
    </row>
    <row r="16" spans="1:41" s="82" customFormat="1" x14ac:dyDescent="0.35">
      <c r="D16" s="83"/>
      <c r="E16" s="84"/>
      <c r="L16" s="84"/>
      <c r="M16" s="85"/>
      <c r="N16" s="86"/>
      <c r="O16" s="86"/>
      <c r="P16" s="124">
        <f t="shared" ref="P16:P79" si="0">DATEDIF(E16,K16,"Y")</f>
        <v>0</v>
      </c>
      <c r="Q16" s="127"/>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row>
    <row r="17" spans="4:41" s="82" customFormat="1" x14ac:dyDescent="0.35">
      <c r="D17" s="83"/>
      <c r="E17" s="84"/>
      <c r="L17" s="84"/>
      <c r="M17" s="85"/>
      <c r="N17" s="86"/>
      <c r="O17" s="86"/>
      <c r="P17" s="124">
        <f t="shared" si="0"/>
        <v>0</v>
      </c>
      <c r="Q17" s="127"/>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row>
    <row r="18" spans="4:41" s="82" customFormat="1" x14ac:dyDescent="0.35">
      <c r="D18" s="83"/>
      <c r="E18" s="84"/>
      <c r="L18" s="84"/>
      <c r="M18" s="85"/>
      <c r="N18" s="86"/>
      <c r="O18" s="86"/>
      <c r="P18" s="124">
        <f t="shared" si="0"/>
        <v>0</v>
      </c>
      <c r="Q18" s="128" t="s">
        <v>63</v>
      </c>
      <c r="R18" s="124"/>
      <c r="S18" s="124">
        <f>COUNTIF(I:I,"yes")</f>
        <v>0</v>
      </c>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row>
    <row r="19" spans="4:41" s="82" customFormat="1" x14ac:dyDescent="0.35">
      <c r="D19" s="83"/>
      <c r="E19" s="84"/>
      <c r="L19" s="84"/>
      <c r="M19" s="85"/>
      <c r="N19" s="86"/>
      <c r="O19" s="86"/>
      <c r="P19" s="124">
        <f t="shared" si="0"/>
        <v>0</v>
      </c>
      <c r="Q19" s="128" t="s">
        <v>62</v>
      </c>
      <c r="R19" s="124"/>
      <c r="S19" s="124">
        <f>COUNTIF(J:J,"yes")</f>
        <v>0</v>
      </c>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row>
    <row r="20" spans="4:41" s="82" customFormat="1" x14ac:dyDescent="0.35">
      <c r="D20" s="83"/>
      <c r="E20" s="84"/>
      <c r="L20" s="84"/>
      <c r="M20" s="85"/>
      <c r="N20" s="86"/>
      <c r="O20" s="86"/>
      <c r="P20" s="124">
        <f t="shared" si="0"/>
        <v>0</v>
      </c>
      <c r="Q20" s="128"/>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row>
    <row r="21" spans="4:41" s="82" customFormat="1" x14ac:dyDescent="0.35">
      <c r="D21" s="83"/>
      <c r="E21" s="84"/>
      <c r="L21" s="84"/>
      <c r="M21" s="85"/>
      <c r="N21" s="86"/>
      <c r="O21" s="86"/>
      <c r="P21" s="124">
        <f t="shared" si="0"/>
        <v>0</v>
      </c>
      <c r="Q21" s="128" t="s">
        <v>17</v>
      </c>
      <c r="R21" s="124"/>
      <c r="S21" s="124">
        <f>COUNTIF(N:N,"yes")</f>
        <v>0</v>
      </c>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row>
    <row r="22" spans="4:41" x14ac:dyDescent="0.35">
      <c r="I22" s="82"/>
      <c r="J22" s="82"/>
      <c r="N22" s="86"/>
      <c r="O22" s="86"/>
      <c r="P22" s="124">
        <f t="shared" si="0"/>
        <v>0</v>
      </c>
      <c r="Q22" s="128" t="s">
        <v>19</v>
      </c>
      <c r="R22" s="129"/>
      <c r="S22" s="124">
        <f>COUNTIF(O:O,"yes")</f>
        <v>0</v>
      </c>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row>
    <row r="23" spans="4:41" x14ac:dyDescent="0.35">
      <c r="I23" s="82"/>
      <c r="J23" s="82"/>
      <c r="N23" s="86"/>
      <c r="O23" s="86"/>
      <c r="P23" s="124">
        <f t="shared" si="0"/>
        <v>0</v>
      </c>
      <c r="Q23" s="1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row>
    <row r="24" spans="4:41" x14ac:dyDescent="0.35">
      <c r="I24" s="82"/>
      <c r="J24" s="82"/>
      <c r="N24" s="86"/>
      <c r="O24" s="86"/>
      <c r="P24" s="124">
        <f t="shared" si="0"/>
        <v>0</v>
      </c>
      <c r="Q24" s="1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row>
    <row r="25" spans="4:41" x14ac:dyDescent="0.35">
      <c r="I25" s="82"/>
      <c r="J25" s="82"/>
      <c r="K25" s="88"/>
      <c r="N25" s="86"/>
      <c r="O25" s="86"/>
      <c r="P25" s="124">
        <f t="shared" si="0"/>
        <v>0</v>
      </c>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row>
    <row r="26" spans="4:41" x14ac:dyDescent="0.35">
      <c r="I26" s="82"/>
      <c r="J26" s="82"/>
      <c r="N26" s="86"/>
      <c r="O26" s="86"/>
      <c r="P26" s="124">
        <f t="shared" si="0"/>
        <v>0</v>
      </c>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row>
    <row r="27" spans="4:41" x14ac:dyDescent="0.35">
      <c r="I27" s="82"/>
      <c r="J27" s="82"/>
      <c r="N27" s="86"/>
      <c r="O27" s="86"/>
      <c r="P27" s="124">
        <f t="shared" si="0"/>
        <v>0</v>
      </c>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row>
    <row r="28" spans="4:41" x14ac:dyDescent="0.35">
      <c r="I28" s="82"/>
      <c r="J28" s="82"/>
      <c r="N28" s="86"/>
      <c r="O28" s="86"/>
      <c r="P28" s="124">
        <f t="shared" si="0"/>
        <v>0</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row>
    <row r="29" spans="4:41" x14ac:dyDescent="0.35">
      <c r="I29" s="82"/>
      <c r="J29" s="82"/>
      <c r="N29" s="86"/>
      <c r="O29" s="86"/>
      <c r="P29" s="124">
        <f t="shared" si="0"/>
        <v>0</v>
      </c>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4:41" x14ac:dyDescent="0.35">
      <c r="I30" s="82"/>
      <c r="J30" s="82"/>
      <c r="N30" s="86"/>
      <c r="O30" s="86"/>
      <c r="P30" s="124">
        <f t="shared" si="0"/>
        <v>0</v>
      </c>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row>
    <row r="31" spans="4:41" x14ac:dyDescent="0.35">
      <c r="I31" s="82"/>
      <c r="J31" s="82"/>
      <c r="N31" s="86"/>
      <c r="O31" s="86"/>
      <c r="P31" s="124">
        <f t="shared" si="0"/>
        <v>0</v>
      </c>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row>
    <row r="32" spans="4:41" x14ac:dyDescent="0.35">
      <c r="I32" s="82"/>
      <c r="J32" s="82"/>
      <c r="N32" s="86"/>
      <c r="O32" s="86"/>
      <c r="P32" s="124">
        <f t="shared" si="0"/>
        <v>0</v>
      </c>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row>
    <row r="33" spans="9:41" x14ac:dyDescent="0.35">
      <c r="I33" s="82"/>
      <c r="J33" s="82"/>
      <c r="N33" s="86"/>
      <c r="O33" s="86"/>
      <c r="P33" s="124">
        <f t="shared" si="0"/>
        <v>0</v>
      </c>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row>
    <row r="34" spans="9:41" x14ac:dyDescent="0.35">
      <c r="I34" s="82"/>
      <c r="J34" s="82"/>
      <c r="N34" s="86"/>
      <c r="O34" s="86"/>
      <c r="P34" s="124">
        <f t="shared" si="0"/>
        <v>0</v>
      </c>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row>
    <row r="35" spans="9:41" x14ac:dyDescent="0.35">
      <c r="I35" s="82"/>
      <c r="J35" s="82"/>
      <c r="N35" s="86"/>
      <c r="O35" s="86"/>
      <c r="P35" s="124">
        <f t="shared" si="0"/>
        <v>0</v>
      </c>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row>
    <row r="36" spans="9:41" x14ac:dyDescent="0.35">
      <c r="I36" s="82"/>
      <c r="J36" s="82"/>
      <c r="N36" s="86"/>
      <c r="O36" s="86"/>
      <c r="P36" s="124">
        <f t="shared" si="0"/>
        <v>0</v>
      </c>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row>
    <row r="37" spans="9:41" x14ac:dyDescent="0.35">
      <c r="I37" s="82"/>
      <c r="J37" s="82"/>
      <c r="N37" s="86"/>
      <c r="O37" s="86"/>
      <c r="P37" s="124">
        <f t="shared" si="0"/>
        <v>0</v>
      </c>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row>
    <row r="38" spans="9:41" x14ac:dyDescent="0.35">
      <c r="I38" s="82"/>
      <c r="J38" s="82"/>
      <c r="N38" s="86"/>
      <c r="O38" s="86"/>
      <c r="P38" s="124">
        <f t="shared" si="0"/>
        <v>0</v>
      </c>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row>
    <row r="39" spans="9:41" x14ac:dyDescent="0.35">
      <c r="I39" s="82"/>
      <c r="J39" s="82"/>
      <c r="N39" s="86"/>
      <c r="O39" s="86"/>
      <c r="P39" s="124">
        <f t="shared" si="0"/>
        <v>0</v>
      </c>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row>
    <row r="40" spans="9:41" x14ac:dyDescent="0.35">
      <c r="I40" s="82"/>
      <c r="J40" s="82"/>
      <c r="N40" s="86"/>
      <c r="O40" s="86"/>
      <c r="P40" s="124">
        <f t="shared" si="0"/>
        <v>0</v>
      </c>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row>
    <row r="41" spans="9:41" x14ac:dyDescent="0.35">
      <c r="I41" s="82"/>
      <c r="J41" s="82"/>
      <c r="N41" s="86"/>
      <c r="O41" s="86"/>
      <c r="P41" s="124">
        <f t="shared" si="0"/>
        <v>0</v>
      </c>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row>
    <row r="42" spans="9:41" x14ac:dyDescent="0.35">
      <c r="I42" s="82"/>
      <c r="J42" s="82"/>
      <c r="N42" s="86"/>
      <c r="O42" s="86"/>
      <c r="P42" s="124">
        <f t="shared" si="0"/>
        <v>0</v>
      </c>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row>
    <row r="43" spans="9:41" x14ac:dyDescent="0.35">
      <c r="I43" s="82"/>
      <c r="J43" s="82"/>
      <c r="N43" s="86"/>
      <c r="O43" s="86"/>
      <c r="P43" s="124">
        <f t="shared" si="0"/>
        <v>0</v>
      </c>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row>
    <row r="44" spans="9:41" x14ac:dyDescent="0.35">
      <c r="I44" s="82"/>
      <c r="J44" s="82"/>
      <c r="N44" s="86"/>
      <c r="O44" s="86"/>
      <c r="P44" s="124">
        <f t="shared" si="0"/>
        <v>0</v>
      </c>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row>
    <row r="45" spans="9:41" x14ac:dyDescent="0.35">
      <c r="I45" s="82"/>
      <c r="J45" s="82"/>
      <c r="N45" s="86"/>
      <c r="O45" s="86"/>
      <c r="P45" s="124">
        <f t="shared" si="0"/>
        <v>0</v>
      </c>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row>
    <row r="46" spans="9:41" x14ac:dyDescent="0.35">
      <c r="I46" s="82"/>
      <c r="J46" s="82"/>
      <c r="N46" s="86"/>
      <c r="O46" s="86"/>
      <c r="P46" s="124">
        <f t="shared" si="0"/>
        <v>0</v>
      </c>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row>
    <row r="47" spans="9:41" x14ac:dyDescent="0.35">
      <c r="I47" s="82"/>
      <c r="J47" s="82"/>
      <c r="N47" s="86"/>
      <c r="O47" s="86"/>
      <c r="P47" s="124">
        <f t="shared" si="0"/>
        <v>0</v>
      </c>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row>
    <row r="48" spans="9:41" x14ac:dyDescent="0.35">
      <c r="I48" s="82"/>
      <c r="J48" s="82"/>
      <c r="N48" s="86"/>
      <c r="O48" s="86"/>
      <c r="P48" s="124">
        <f t="shared" si="0"/>
        <v>0</v>
      </c>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row>
    <row r="49" spans="9:41" x14ac:dyDescent="0.35">
      <c r="I49" s="82"/>
      <c r="J49" s="82"/>
      <c r="N49" s="86"/>
      <c r="O49" s="86"/>
      <c r="P49" s="124">
        <f t="shared" si="0"/>
        <v>0</v>
      </c>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row>
    <row r="50" spans="9:41" x14ac:dyDescent="0.35">
      <c r="I50" s="82"/>
      <c r="J50" s="82"/>
      <c r="N50" s="86"/>
      <c r="O50" s="86"/>
      <c r="P50" s="124">
        <f t="shared" si="0"/>
        <v>0</v>
      </c>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row>
    <row r="51" spans="9:41" x14ac:dyDescent="0.35">
      <c r="I51" s="82"/>
      <c r="J51" s="82"/>
      <c r="N51" s="86"/>
      <c r="O51" s="86"/>
      <c r="P51" s="124">
        <f t="shared" si="0"/>
        <v>0</v>
      </c>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row>
    <row r="52" spans="9:41" x14ac:dyDescent="0.35">
      <c r="I52" s="82"/>
      <c r="J52" s="82"/>
      <c r="N52" s="86"/>
      <c r="O52" s="86"/>
      <c r="P52" s="124">
        <f t="shared" si="0"/>
        <v>0</v>
      </c>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row>
    <row r="53" spans="9:41" x14ac:dyDescent="0.35">
      <c r="I53" s="82"/>
      <c r="J53" s="82"/>
      <c r="N53" s="86"/>
      <c r="O53" s="86"/>
      <c r="P53" s="124">
        <f t="shared" si="0"/>
        <v>0</v>
      </c>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row>
    <row r="54" spans="9:41" x14ac:dyDescent="0.35">
      <c r="I54" s="82"/>
      <c r="J54" s="82"/>
      <c r="N54" s="86"/>
      <c r="O54" s="86"/>
      <c r="P54" s="124">
        <f t="shared" si="0"/>
        <v>0</v>
      </c>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row>
    <row r="55" spans="9:41" x14ac:dyDescent="0.35">
      <c r="I55" s="82"/>
      <c r="J55" s="82"/>
      <c r="N55" s="86"/>
      <c r="O55" s="86"/>
      <c r="P55" s="124">
        <f t="shared" si="0"/>
        <v>0</v>
      </c>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row>
    <row r="56" spans="9:41" x14ac:dyDescent="0.35">
      <c r="I56" s="82"/>
      <c r="J56" s="82"/>
      <c r="N56" s="86"/>
      <c r="O56" s="86"/>
      <c r="P56" s="124">
        <f t="shared" si="0"/>
        <v>0</v>
      </c>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row>
    <row r="57" spans="9:41" x14ac:dyDescent="0.35">
      <c r="I57" s="82"/>
      <c r="J57" s="82"/>
      <c r="N57" s="86"/>
      <c r="O57" s="86"/>
      <c r="P57" s="124">
        <f t="shared" si="0"/>
        <v>0</v>
      </c>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row>
    <row r="58" spans="9:41" x14ac:dyDescent="0.35">
      <c r="I58" s="82"/>
      <c r="J58" s="82"/>
      <c r="N58" s="86"/>
      <c r="O58" s="86"/>
      <c r="P58" s="124">
        <f t="shared" si="0"/>
        <v>0</v>
      </c>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row>
    <row r="59" spans="9:41" x14ac:dyDescent="0.35">
      <c r="I59" s="82"/>
      <c r="J59" s="82"/>
      <c r="N59" s="86"/>
      <c r="O59" s="86"/>
      <c r="P59" s="124">
        <f t="shared" si="0"/>
        <v>0</v>
      </c>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row>
    <row r="60" spans="9:41" x14ac:dyDescent="0.35">
      <c r="I60" s="82"/>
      <c r="J60" s="82"/>
      <c r="N60" s="86"/>
      <c r="O60" s="86"/>
      <c r="P60" s="124">
        <f t="shared" si="0"/>
        <v>0</v>
      </c>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row>
    <row r="61" spans="9:41" x14ac:dyDescent="0.35">
      <c r="I61" s="82"/>
      <c r="J61" s="82"/>
      <c r="N61" s="86"/>
      <c r="O61" s="86"/>
      <c r="P61" s="124">
        <f t="shared" si="0"/>
        <v>0</v>
      </c>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row>
    <row r="62" spans="9:41" x14ac:dyDescent="0.35">
      <c r="I62" s="82"/>
      <c r="J62" s="82"/>
      <c r="N62" s="86"/>
      <c r="O62" s="86"/>
      <c r="P62" s="124">
        <f t="shared" si="0"/>
        <v>0</v>
      </c>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row>
    <row r="63" spans="9:41" x14ac:dyDescent="0.35">
      <c r="I63" s="82"/>
      <c r="J63" s="82"/>
      <c r="N63" s="86"/>
      <c r="O63" s="86"/>
      <c r="P63" s="124">
        <f t="shared" si="0"/>
        <v>0</v>
      </c>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row>
    <row r="64" spans="9:41" x14ac:dyDescent="0.35">
      <c r="I64" s="82"/>
      <c r="J64" s="82"/>
      <c r="N64" s="86"/>
      <c r="O64" s="86"/>
      <c r="P64" s="124">
        <f t="shared" si="0"/>
        <v>0</v>
      </c>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row>
    <row r="65" spans="9:41" x14ac:dyDescent="0.35">
      <c r="I65" s="82"/>
      <c r="J65" s="82"/>
      <c r="N65" s="86"/>
      <c r="O65" s="86"/>
      <c r="P65" s="124">
        <f t="shared" si="0"/>
        <v>0</v>
      </c>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row>
    <row r="66" spans="9:41" x14ac:dyDescent="0.35">
      <c r="I66" s="82"/>
      <c r="J66" s="82"/>
      <c r="N66" s="86"/>
      <c r="O66" s="86"/>
      <c r="P66" s="124">
        <f t="shared" si="0"/>
        <v>0</v>
      </c>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row>
    <row r="67" spans="9:41" x14ac:dyDescent="0.35">
      <c r="I67" s="82"/>
      <c r="J67" s="82"/>
      <c r="N67" s="86"/>
      <c r="O67" s="86"/>
      <c r="P67" s="124">
        <f t="shared" si="0"/>
        <v>0</v>
      </c>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row>
    <row r="68" spans="9:41" x14ac:dyDescent="0.35">
      <c r="I68" s="82"/>
      <c r="J68" s="82"/>
      <c r="N68" s="86"/>
      <c r="O68" s="86"/>
      <c r="P68" s="124">
        <f t="shared" si="0"/>
        <v>0</v>
      </c>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row>
    <row r="69" spans="9:41" x14ac:dyDescent="0.35">
      <c r="I69" s="82"/>
      <c r="J69" s="82"/>
      <c r="N69" s="86"/>
      <c r="O69" s="86"/>
      <c r="P69" s="124">
        <f t="shared" si="0"/>
        <v>0</v>
      </c>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row>
    <row r="70" spans="9:41" x14ac:dyDescent="0.35">
      <c r="I70" s="82"/>
      <c r="J70" s="82"/>
      <c r="N70" s="86"/>
      <c r="O70" s="86"/>
      <c r="P70" s="124">
        <f t="shared" si="0"/>
        <v>0</v>
      </c>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row>
    <row r="71" spans="9:41" x14ac:dyDescent="0.35">
      <c r="I71" s="82"/>
      <c r="J71" s="82"/>
      <c r="N71" s="86"/>
      <c r="O71" s="86"/>
      <c r="P71" s="124">
        <f t="shared" si="0"/>
        <v>0</v>
      </c>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row>
    <row r="72" spans="9:41" x14ac:dyDescent="0.35">
      <c r="I72" s="82"/>
      <c r="J72" s="82"/>
      <c r="N72" s="86"/>
      <c r="O72" s="86"/>
      <c r="P72" s="124">
        <f t="shared" si="0"/>
        <v>0</v>
      </c>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row>
    <row r="73" spans="9:41" x14ac:dyDescent="0.35">
      <c r="I73" s="82"/>
      <c r="J73" s="82"/>
      <c r="N73" s="86"/>
      <c r="O73" s="86"/>
      <c r="P73" s="124">
        <f t="shared" si="0"/>
        <v>0</v>
      </c>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row>
    <row r="74" spans="9:41" x14ac:dyDescent="0.35">
      <c r="I74" s="82"/>
      <c r="J74" s="82"/>
      <c r="N74" s="86"/>
      <c r="O74" s="86"/>
      <c r="P74" s="124">
        <f t="shared" si="0"/>
        <v>0</v>
      </c>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row>
    <row r="75" spans="9:41" x14ac:dyDescent="0.35">
      <c r="I75" s="82"/>
      <c r="J75" s="82"/>
      <c r="N75" s="86"/>
      <c r="O75" s="86"/>
      <c r="P75" s="124">
        <f t="shared" si="0"/>
        <v>0</v>
      </c>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row>
    <row r="76" spans="9:41" x14ac:dyDescent="0.35">
      <c r="I76" s="82"/>
      <c r="J76" s="82"/>
      <c r="N76" s="86"/>
      <c r="O76" s="86"/>
      <c r="P76" s="124">
        <f t="shared" si="0"/>
        <v>0</v>
      </c>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row>
    <row r="77" spans="9:41" x14ac:dyDescent="0.35">
      <c r="I77" s="82"/>
      <c r="J77" s="82"/>
      <c r="N77" s="86"/>
      <c r="O77" s="86"/>
      <c r="P77" s="124">
        <f t="shared" si="0"/>
        <v>0</v>
      </c>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row>
    <row r="78" spans="9:41" x14ac:dyDescent="0.35">
      <c r="I78" s="82"/>
      <c r="J78" s="82"/>
      <c r="N78" s="86"/>
      <c r="O78" s="86"/>
      <c r="P78" s="124">
        <f t="shared" si="0"/>
        <v>0</v>
      </c>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row>
    <row r="79" spans="9:41" x14ac:dyDescent="0.35">
      <c r="I79" s="82"/>
      <c r="J79" s="82"/>
      <c r="N79" s="86"/>
      <c r="O79" s="86"/>
      <c r="P79" s="124">
        <f t="shared" si="0"/>
        <v>0</v>
      </c>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row>
    <row r="80" spans="9:41" x14ac:dyDescent="0.35">
      <c r="I80" s="82"/>
      <c r="J80" s="82"/>
      <c r="N80" s="86"/>
      <c r="O80" s="86"/>
      <c r="P80" s="124">
        <f t="shared" ref="P80:P143" si="1">DATEDIF(E80,K80,"Y")</f>
        <v>0</v>
      </c>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row>
    <row r="81" spans="9:41" x14ac:dyDescent="0.35">
      <c r="I81" s="82"/>
      <c r="J81" s="82"/>
      <c r="N81" s="86"/>
      <c r="O81" s="86"/>
      <c r="P81" s="124">
        <f t="shared" si="1"/>
        <v>0</v>
      </c>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row>
    <row r="82" spans="9:41" x14ac:dyDescent="0.35">
      <c r="I82" s="82"/>
      <c r="J82" s="82"/>
      <c r="N82" s="86"/>
      <c r="O82" s="86"/>
      <c r="P82" s="124">
        <f t="shared" si="1"/>
        <v>0</v>
      </c>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row>
    <row r="83" spans="9:41" x14ac:dyDescent="0.35">
      <c r="I83" s="82"/>
      <c r="J83" s="82"/>
      <c r="N83" s="86"/>
      <c r="O83" s="86"/>
      <c r="P83" s="124">
        <f t="shared" si="1"/>
        <v>0</v>
      </c>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row>
    <row r="84" spans="9:41" x14ac:dyDescent="0.35">
      <c r="I84" s="82"/>
      <c r="J84" s="82"/>
      <c r="N84" s="86"/>
      <c r="O84" s="86"/>
      <c r="P84" s="124">
        <f t="shared" si="1"/>
        <v>0</v>
      </c>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row>
    <row r="85" spans="9:41" x14ac:dyDescent="0.35">
      <c r="I85" s="82"/>
      <c r="J85" s="82"/>
      <c r="N85" s="86"/>
      <c r="O85" s="86"/>
      <c r="P85" s="124">
        <f t="shared" si="1"/>
        <v>0</v>
      </c>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row>
    <row r="86" spans="9:41" x14ac:dyDescent="0.35">
      <c r="I86" s="82"/>
      <c r="J86" s="82"/>
      <c r="N86" s="86"/>
      <c r="O86" s="86"/>
      <c r="P86" s="124">
        <f t="shared" si="1"/>
        <v>0</v>
      </c>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row>
    <row r="87" spans="9:41" x14ac:dyDescent="0.35">
      <c r="I87" s="82"/>
      <c r="J87" s="82"/>
      <c r="N87" s="86"/>
      <c r="O87" s="86"/>
      <c r="P87" s="124">
        <f t="shared" si="1"/>
        <v>0</v>
      </c>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row>
    <row r="88" spans="9:41" x14ac:dyDescent="0.35">
      <c r="I88" s="82"/>
      <c r="J88" s="82"/>
      <c r="N88" s="86"/>
      <c r="O88" s="86"/>
      <c r="P88" s="124">
        <f t="shared" si="1"/>
        <v>0</v>
      </c>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row>
    <row r="89" spans="9:41" x14ac:dyDescent="0.35">
      <c r="I89" s="82"/>
      <c r="J89" s="82"/>
      <c r="N89" s="86"/>
      <c r="O89" s="86"/>
      <c r="P89" s="124">
        <f t="shared" si="1"/>
        <v>0</v>
      </c>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row>
    <row r="90" spans="9:41" x14ac:dyDescent="0.35">
      <c r="I90" s="82"/>
      <c r="J90" s="82"/>
      <c r="N90" s="86"/>
      <c r="O90" s="86"/>
      <c r="P90" s="124">
        <f t="shared" si="1"/>
        <v>0</v>
      </c>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row>
    <row r="91" spans="9:41" x14ac:dyDescent="0.35">
      <c r="I91" s="82"/>
      <c r="J91" s="82"/>
      <c r="N91" s="86"/>
      <c r="O91" s="86"/>
      <c r="P91" s="124">
        <f t="shared" si="1"/>
        <v>0</v>
      </c>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row>
    <row r="92" spans="9:41" x14ac:dyDescent="0.35">
      <c r="I92" s="82"/>
      <c r="J92" s="82"/>
      <c r="N92" s="86"/>
      <c r="O92" s="86"/>
      <c r="P92" s="124">
        <f t="shared" si="1"/>
        <v>0</v>
      </c>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row>
    <row r="93" spans="9:41" x14ac:dyDescent="0.35">
      <c r="I93" s="82"/>
      <c r="J93" s="82"/>
      <c r="N93" s="86"/>
      <c r="O93" s="86"/>
      <c r="P93" s="124">
        <f t="shared" si="1"/>
        <v>0</v>
      </c>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row>
    <row r="94" spans="9:41" x14ac:dyDescent="0.35">
      <c r="I94" s="82"/>
      <c r="J94" s="82"/>
      <c r="N94" s="86"/>
      <c r="O94" s="86"/>
      <c r="P94" s="124">
        <f t="shared" si="1"/>
        <v>0</v>
      </c>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row>
    <row r="95" spans="9:41" x14ac:dyDescent="0.35">
      <c r="I95" s="82"/>
      <c r="J95" s="82"/>
      <c r="N95" s="86"/>
      <c r="O95" s="86"/>
      <c r="P95" s="124">
        <f t="shared" si="1"/>
        <v>0</v>
      </c>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row>
    <row r="96" spans="9:41" x14ac:dyDescent="0.35">
      <c r="I96" s="82"/>
      <c r="J96" s="82"/>
      <c r="N96" s="86"/>
      <c r="O96" s="86"/>
      <c r="P96" s="124">
        <f t="shared" si="1"/>
        <v>0</v>
      </c>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row>
    <row r="97" spans="9:41" x14ac:dyDescent="0.35">
      <c r="I97" s="82"/>
      <c r="J97" s="82"/>
      <c r="N97" s="86"/>
      <c r="O97" s="86"/>
      <c r="P97" s="124">
        <f t="shared" si="1"/>
        <v>0</v>
      </c>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row>
    <row r="98" spans="9:41" x14ac:dyDescent="0.35">
      <c r="I98" s="82"/>
      <c r="J98" s="82"/>
      <c r="N98" s="86"/>
      <c r="O98" s="86"/>
      <c r="P98" s="124">
        <f t="shared" si="1"/>
        <v>0</v>
      </c>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row>
    <row r="99" spans="9:41" x14ac:dyDescent="0.35">
      <c r="I99" s="82"/>
      <c r="J99" s="82"/>
      <c r="N99" s="86"/>
      <c r="O99" s="86"/>
      <c r="P99" s="124">
        <f t="shared" si="1"/>
        <v>0</v>
      </c>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row>
    <row r="100" spans="9:41" x14ac:dyDescent="0.35">
      <c r="I100" s="82"/>
      <c r="J100" s="82"/>
      <c r="N100" s="86"/>
      <c r="O100" s="86"/>
      <c r="P100" s="124">
        <f t="shared" si="1"/>
        <v>0</v>
      </c>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row>
    <row r="101" spans="9:41" x14ac:dyDescent="0.35">
      <c r="I101" s="82"/>
      <c r="J101" s="82"/>
      <c r="N101" s="86"/>
      <c r="O101" s="86"/>
      <c r="P101" s="124">
        <f t="shared" si="1"/>
        <v>0</v>
      </c>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row>
    <row r="102" spans="9:41" x14ac:dyDescent="0.35">
      <c r="I102" s="82"/>
      <c r="J102" s="82"/>
      <c r="N102" s="86"/>
      <c r="O102" s="86"/>
      <c r="P102" s="124">
        <f t="shared" si="1"/>
        <v>0</v>
      </c>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row>
    <row r="103" spans="9:41" x14ac:dyDescent="0.35">
      <c r="I103" s="82"/>
      <c r="J103" s="82"/>
      <c r="N103" s="86"/>
      <c r="O103" s="86"/>
      <c r="P103" s="124">
        <f t="shared" si="1"/>
        <v>0</v>
      </c>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row>
    <row r="104" spans="9:41" x14ac:dyDescent="0.35">
      <c r="I104" s="82"/>
      <c r="J104" s="82"/>
      <c r="N104" s="86"/>
      <c r="O104" s="86"/>
      <c r="P104" s="124">
        <f t="shared" si="1"/>
        <v>0</v>
      </c>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row>
    <row r="105" spans="9:41" x14ac:dyDescent="0.35">
      <c r="I105" s="82"/>
      <c r="J105" s="82"/>
      <c r="N105" s="86"/>
      <c r="O105" s="86"/>
      <c r="P105" s="124">
        <f t="shared" si="1"/>
        <v>0</v>
      </c>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row>
    <row r="106" spans="9:41" x14ac:dyDescent="0.35">
      <c r="I106" s="82"/>
      <c r="J106" s="82"/>
      <c r="N106" s="86"/>
      <c r="O106" s="86"/>
      <c r="P106" s="124">
        <f t="shared" si="1"/>
        <v>0</v>
      </c>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row>
    <row r="107" spans="9:41" x14ac:dyDescent="0.35">
      <c r="I107" s="82"/>
      <c r="J107" s="82"/>
      <c r="N107" s="86"/>
      <c r="O107" s="86"/>
      <c r="P107" s="124">
        <f t="shared" si="1"/>
        <v>0</v>
      </c>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row>
    <row r="108" spans="9:41" x14ac:dyDescent="0.35">
      <c r="I108" s="82"/>
      <c r="J108" s="82"/>
      <c r="N108" s="86"/>
      <c r="O108" s="86"/>
      <c r="P108" s="124">
        <f t="shared" si="1"/>
        <v>0</v>
      </c>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row>
    <row r="109" spans="9:41" x14ac:dyDescent="0.35">
      <c r="I109" s="82"/>
      <c r="J109" s="82"/>
      <c r="N109" s="86"/>
      <c r="O109" s="86"/>
      <c r="P109" s="124">
        <f t="shared" si="1"/>
        <v>0</v>
      </c>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row>
    <row r="110" spans="9:41" x14ac:dyDescent="0.35">
      <c r="I110" s="82"/>
      <c r="J110" s="82"/>
      <c r="N110" s="86"/>
      <c r="O110" s="86"/>
      <c r="P110" s="124">
        <f t="shared" si="1"/>
        <v>0</v>
      </c>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row>
    <row r="111" spans="9:41" x14ac:dyDescent="0.35">
      <c r="I111" s="82"/>
      <c r="J111" s="82"/>
      <c r="N111" s="86"/>
      <c r="O111" s="86"/>
      <c r="P111" s="124">
        <f t="shared" si="1"/>
        <v>0</v>
      </c>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row>
    <row r="112" spans="9:41" x14ac:dyDescent="0.35">
      <c r="I112" s="82"/>
      <c r="J112" s="82"/>
      <c r="N112" s="86"/>
      <c r="O112" s="86"/>
      <c r="P112" s="124">
        <f t="shared" si="1"/>
        <v>0</v>
      </c>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row>
    <row r="113" spans="9:41" x14ac:dyDescent="0.35">
      <c r="I113" s="82"/>
      <c r="J113" s="82"/>
      <c r="N113" s="86"/>
      <c r="O113" s="86"/>
      <c r="P113" s="124">
        <f t="shared" si="1"/>
        <v>0</v>
      </c>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row>
    <row r="114" spans="9:41" x14ac:dyDescent="0.35">
      <c r="I114" s="82"/>
      <c r="J114" s="82"/>
      <c r="N114" s="86"/>
      <c r="O114" s="86"/>
      <c r="P114" s="124">
        <f t="shared" si="1"/>
        <v>0</v>
      </c>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row>
    <row r="115" spans="9:41" x14ac:dyDescent="0.35">
      <c r="I115" s="82"/>
      <c r="J115" s="82"/>
      <c r="N115" s="86"/>
      <c r="O115" s="86"/>
      <c r="P115" s="124">
        <f t="shared" si="1"/>
        <v>0</v>
      </c>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row>
    <row r="116" spans="9:41" x14ac:dyDescent="0.35">
      <c r="I116" s="82"/>
      <c r="J116" s="82"/>
      <c r="N116" s="86"/>
      <c r="O116" s="86"/>
      <c r="P116" s="124">
        <f t="shared" si="1"/>
        <v>0</v>
      </c>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row>
    <row r="117" spans="9:41" x14ac:dyDescent="0.35">
      <c r="I117" s="82"/>
      <c r="J117" s="82"/>
      <c r="N117" s="86"/>
      <c r="O117" s="86"/>
      <c r="P117" s="124">
        <f t="shared" si="1"/>
        <v>0</v>
      </c>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row>
    <row r="118" spans="9:41" x14ac:dyDescent="0.35">
      <c r="I118" s="82"/>
      <c r="J118" s="82"/>
      <c r="N118" s="86"/>
      <c r="O118" s="86"/>
      <c r="P118" s="124">
        <f t="shared" si="1"/>
        <v>0</v>
      </c>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row>
    <row r="119" spans="9:41" x14ac:dyDescent="0.35">
      <c r="I119" s="82"/>
      <c r="J119" s="82"/>
      <c r="N119" s="86"/>
      <c r="O119" s="86"/>
      <c r="P119" s="124">
        <f t="shared" si="1"/>
        <v>0</v>
      </c>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row>
    <row r="120" spans="9:41" x14ac:dyDescent="0.35">
      <c r="I120" s="82"/>
      <c r="J120" s="82"/>
      <c r="N120" s="86"/>
      <c r="O120" s="86"/>
      <c r="P120" s="124">
        <f t="shared" si="1"/>
        <v>0</v>
      </c>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row>
    <row r="121" spans="9:41" x14ac:dyDescent="0.35">
      <c r="I121" s="82"/>
      <c r="J121" s="82"/>
      <c r="N121" s="86"/>
      <c r="O121" s="86"/>
      <c r="P121" s="124">
        <f t="shared" si="1"/>
        <v>0</v>
      </c>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row>
    <row r="122" spans="9:41" x14ac:dyDescent="0.35">
      <c r="I122" s="82"/>
      <c r="J122" s="82"/>
      <c r="N122" s="86"/>
      <c r="O122" s="86"/>
      <c r="P122" s="124">
        <f t="shared" si="1"/>
        <v>0</v>
      </c>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row>
    <row r="123" spans="9:41" x14ac:dyDescent="0.35">
      <c r="I123" s="82"/>
      <c r="J123" s="82"/>
      <c r="N123" s="86"/>
      <c r="O123" s="86"/>
      <c r="P123" s="124">
        <f t="shared" si="1"/>
        <v>0</v>
      </c>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row>
    <row r="124" spans="9:41" x14ac:dyDescent="0.35">
      <c r="I124" s="82"/>
      <c r="J124" s="82"/>
      <c r="N124" s="86"/>
      <c r="O124" s="86"/>
      <c r="P124" s="124">
        <f t="shared" si="1"/>
        <v>0</v>
      </c>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row>
    <row r="125" spans="9:41" x14ac:dyDescent="0.35">
      <c r="I125" s="82"/>
      <c r="J125" s="82"/>
      <c r="N125" s="86"/>
      <c r="O125" s="86"/>
      <c r="P125" s="124">
        <f t="shared" si="1"/>
        <v>0</v>
      </c>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row>
    <row r="126" spans="9:41" x14ac:dyDescent="0.35">
      <c r="I126" s="82"/>
      <c r="J126" s="82"/>
      <c r="N126" s="86"/>
      <c r="O126" s="86"/>
      <c r="P126" s="124">
        <f t="shared" si="1"/>
        <v>0</v>
      </c>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row>
    <row r="127" spans="9:41" x14ac:dyDescent="0.35">
      <c r="I127" s="82"/>
      <c r="J127" s="82"/>
      <c r="N127" s="86"/>
      <c r="O127" s="86"/>
      <c r="P127" s="124">
        <f t="shared" si="1"/>
        <v>0</v>
      </c>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row>
    <row r="128" spans="9:41" x14ac:dyDescent="0.35">
      <c r="I128" s="82"/>
      <c r="J128" s="82"/>
      <c r="N128" s="86"/>
      <c r="O128" s="86"/>
      <c r="P128" s="124">
        <f t="shared" si="1"/>
        <v>0</v>
      </c>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row>
    <row r="129" spans="9:41" x14ac:dyDescent="0.35">
      <c r="I129" s="82"/>
      <c r="J129" s="82"/>
      <c r="N129" s="86"/>
      <c r="O129" s="86"/>
      <c r="P129" s="124">
        <f t="shared" si="1"/>
        <v>0</v>
      </c>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row>
    <row r="130" spans="9:41" x14ac:dyDescent="0.35">
      <c r="I130" s="82"/>
      <c r="J130" s="82"/>
      <c r="N130" s="86"/>
      <c r="O130" s="86"/>
      <c r="P130" s="124">
        <f t="shared" si="1"/>
        <v>0</v>
      </c>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row>
    <row r="131" spans="9:41" x14ac:dyDescent="0.35">
      <c r="I131" s="82"/>
      <c r="J131" s="82"/>
      <c r="N131" s="86"/>
      <c r="O131" s="86"/>
      <c r="P131" s="124">
        <f t="shared" si="1"/>
        <v>0</v>
      </c>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row>
    <row r="132" spans="9:41" x14ac:dyDescent="0.35">
      <c r="I132" s="82"/>
      <c r="J132" s="82"/>
      <c r="N132" s="86"/>
      <c r="O132" s="86"/>
      <c r="P132" s="124">
        <f t="shared" si="1"/>
        <v>0</v>
      </c>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row>
    <row r="133" spans="9:41" x14ac:dyDescent="0.35">
      <c r="I133" s="82"/>
      <c r="J133" s="82"/>
      <c r="N133" s="86"/>
      <c r="O133" s="86"/>
      <c r="P133" s="124">
        <f t="shared" si="1"/>
        <v>0</v>
      </c>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row>
    <row r="134" spans="9:41" x14ac:dyDescent="0.35">
      <c r="I134" s="82"/>
      <c r="J134" s="82"/>
      <c r="N134" s="86"/>
      <c r="O134" s="86"/>
      <c r="P134" s="124">
        <f t="shared" si="1"/>
        <v>0</v>
      </c>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row>
    <row r="135" spans="9:41" x14ac:dyDescent="0.35">
      <c r="I135" s="82"/>
      <c r="J135" s="82"/>
      <c r="N135" s="86"/>
      <c r="O135" s="86"/>
      <c r="P135" s="124">
        <f t="shared" si="1"/>
        <v>0</v>
      </c>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row>
    <row r="136" spans="9:41" x14ac:dyDescent="0.35">
      <c r="I136" s="82"/>
      <c r="J136" s="82"/>
      <c r="N136" s="86"/>
      <c r="O136" s="86"/>
      <c r="P136" s="124">
        <f t="shared" si="1"/>
        <v>0</v>
      </c>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row>
    <row r="137" spans="9:41" x14ac:dyDescent="0.35">
      <c r="I137" s="82"/>
      <c r="J137" s="82"/>
      <c r="N137" s="86"/>
      <c r="O137" s="86"/>
      <c r="P137" s="124">
        <f t="shared" si="1"/>
        <v>0</v>
      </c>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row>
    <row r="138" spans="9:41" x14ac:dyDescent="0.35">
      <c r="I138" s="82"/>
      <c r="J138" s="82"/>
      <c r="N138" s="86"/>
      <c r="O138" s="86"/>
      <c r="P138" s="124">
        <f t="shared" si="1"/>
        <v>0</v>
      </c>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row>
    <row r="139" spans="9:41" x14ac:dyDescent="0.35">
      <c r="I139" s="82"/>
      <c r="J139" s="82"/>
      <c r="N139" s="86"/>
      <c r="O139" s="86"/>
      <c r="P139" s="124">
        <f t="shared" si="1"/>
        <v>0</v>
      </c>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row>
    <row r="140" spans="9:41" x14ac:dyDescent="0.35">
      <c r="I140" s="82"/>
      <c r="J140" s="82"/>
      <c r="N140" s="86"/>
      <c r="O140" s="86"/>
      <c r="P140" s="124">
        <f t="shared" si="1"/>
        <v>0</v>
      </c>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row>
    <row r="141" spans="9:41" x14ac:dyDescent="0.35">
      <c r="I141" s="82"/>
      <c r="J141" s="82"/>
      <c r="N141" s="86"/>
      <c r="O141" s="86"/>
      <c r="P141" s="124">
        <f t="shared" si="1"/>
        <v>0</v>
      </c>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row>
    <row r="142" spans="9:41" x14ac:dyDescent="0.35">
      <c r="I142" s="82"/>
      <c r="J142" s="82"/>
      <c r="N142" s="86"/>
      <c r="O142" s="86"/>
      <c r="P142" s="124">
        <f t="shared" si="1"/>
        <v>0</v>
      </c>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row>
    <row r="143" spans="9:41" x14ac:dyDescent="0.35">
      <c r="I143" s="82"/>
      <c r="J143" s="82"/>
      <c r="N143" s="86"/>
      <c r="O143" s="86"/>
      <c r="P143" s="124">
        <f t="shared" si="1"/>
        <v>0</v>
      </c>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row>
    <row r="144" spans="9:41" x14ac:dyDescent="0.35">
      <c r="I144" s="82"/>
      <c r="J144" s="82"/>
      <c r="N144" s="86"/>
      <c r="O144" s="86"/>
      <c r="P144" s="124">
        <f t="shared" ref="P144:P207" si="2">DATEDIF(E144,K144,"Y")</f>
        <v>0</v>
      </c>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row>
    <row r="145" spans="9:41" x14ac:dyDescent="0.35">
      <c r="I145" s="82"/>
      <c r="J145" s="82"/>
      <c r="N145" s="86"/>
      <c r="O145" s="86"/>
      <c r="P145" s="124">
        <f t="shared" si="2"/>
        <v>0</v>
      </c>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row>
    <row r="146" spans="9:41" x14ac:dyDescent="0.35">
      <c r="I146" s="82"/>
      <c r="J146" s="82"/>
      <c r="N146" s="86"/>
      <c r="O146" s="86"/>
      <c r="P146" s="124">
        <f t="shared" si="2"/>
        <v>0</v>
      </c>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row>
    <row r="147" spans="9:41" x14ac:dyDescent="0.35">
      <c r="I147" s="82"/>
      <c r="J147" s="82"/>
      <c r="N147" s="86"/>
      <c r="O147" s="86"/>
      <c r="P147" s="124">
        <f t="shared" si="2"/>
        <v>0</v>
      </c>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row>
    <row r="148" spans="9:41" x14ac:dyDescent="0.35">
      <c r="I148" s="82"/>
      <c r="J148" s="82"/>
      <c r="N148" s="86"/>
      <c r="O148" s="86"/>
      <c r="P148" s="124">
        <f t="shared" si="2"/>
        <v>0</v>
      </c>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row>
    <row r="149" spans="9:41" x14ac:dyDescent="0.35">
      <c r="I149" s="82"/>
      <c r="J149" s="82"/>
      <c r="N149" s="86"/>
      <c r="O149" s="86"/>
      <c r="P149" s="124">
        <f t="shared" si="2"/>
        <v>0</v>
      </c>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row>
    <row r="150" spans="9:41" x14ac:dyDescent="0.35">
      <c r="I150" s="82"/>
      <c r="J150" s="82"/>
      <c r="N150" s="86"/>
      <c r="O150" s="86"/>
      <c r="P150" s="124">
        <f t="shared" si="2"/>
        <v>0</v>
      </c>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row>
    <row r="151" spans="9:41" x14ac:dyDescent="0.35">
      <c r="I151" s="82"/>
      <c r="J151" s="82"/>
      <c r="N151" s="86"/>
      <c r="O151" s="86"/>
      <c r="P151" s="124">
        <f t="shared" si="2"/>
        <v>0</v>
      </c>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row>
    <row r="152" spans="9:41" x14ac:dyDescent="0.35">
      <c r="I152" s="82"/>
      <c r="J152" s="82"/>
      <c r="N152" s="86"/>
      <c r="O152" s="86"/>
      <c r="P152" s="124">
        <f t="shared" si="2"/>
        <v>0</v>
      </c>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row>
    <row r="153" spans="9:41" x14ac:dyDescent="0.35">
      <c r="I153" s="82"/>
      <c r="J153" s="82"/>
      <c r="N153" s="86"/>
      <c r="O153" s="86"/>
      <c r="P153" s="124">
        <f t="shared" si="2"/>
        <v>0</v>
      </c>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row>
    <row r="154" spans="9:41" x14ac:dyDescent="0.35">
      <c r="I154" s="82"/>
      <c r="J154" s="82"/>
      <c r="N154" s="86"/>
      <c r="O154" s="86"/>
      <c r="P154" s="124">
        <f t="shared" si="2"/>
        <v>0</v>
      </c>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row>
    <row r="155" spans="9:41" x14ac:dyDescent="0.35">
      <c r="I155" s="82"/>
      <c r="J155" s="82"/>
      <c r="N155" s="86"/>
      <c r="O155" s="86"/>
      <c r="P155" s="124">
        <f t="shared" si="2"/>
        <v>0</v>
      </c>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row>
    <row r="156" spans="9:41" x14ac:dyDescent="0.35">
      <c r="I156" s="82"/>
      <c r="J156" s="82"/>
      <c r="N156" s="86"/>
      <c r="O156" s="86"/>
      <c r="P156" s="124">
        <f t="shared" si="2"/>
        <v>0</v>
      </c>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row>
    <row r="157" spans="9:41" x14ac:dyDescent="0.35">
      <c r="I157" s="82"/>
      <c r="J157" s="82"/>
      <c r="N157" s="86"/>
      <c r="O157" s="86"/>
      <c r="P157" s="124">
        <f t="shared" si="2"/>
        <v>0</v>
      </c>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row>
    <row r="158" spans="9:41" x14ac:dyDescent="0.35">
      <c r="I158" s="82"/>
      <c r="J158" s="82"/>
      <c r="N158" s="86"/>
      <c r="O158" s="86"/>
      <c r="P158" s="124">
        <f t="shared" si="2"/>
        <v>0</v>
      </c>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row>
    <row r="159" spans="9:41" x14ac:dyDescent="0.35">
      <c r="I159" s="82"/>
      <c r="J159" s="82"/>
      <c r="N159" s="86"/>
      <c r="O159" s="86"/>
      <c r="P159" s="124">
        <f t="shared" si="2"/>
        <v>0</v>
      </c>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row>
    <row r="160" spans="9:41" x14ac:dyDescent="0.35">
      <c r="I160" s="82"/>
      <c r="J160" s="82"/>
      <c r="N160" s="86"/>
      <c r="O160" s="86"/>
      <c r="P160" s="124">
        <f t="shared" si="2"/>
        <v>0</v>
      </c>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row>
    <row r="161" spans="9:41" x14ac:dyDescent="0.35">
      <c r="I161" s="82"/>
      <c r="J161" s="82"/>
      <c r="N161" s="86"/>
      <c r="O161" s="86"/>
      <c r="P161" s="124">
        <f t="shared" si="2"/>
        <v>0</v>
      </c>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row>
    <row r="162" spans="9:41" x14ac:dyDescent="0.35">
      <c r="I162" s="82"/>
      <c r="J162" s="82"/>
      <c r="N162" s="86"/>
      <c r="O162" s="86"/>
      <c r="P162" s="124">
        <f t="shared" si="2"/>
        <v>0</v>
      </c>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row>
    <row r="163" spans="9:41" x14ac:dyDescent="0.35">
      <c r="I163" s="82"/>
      <c r="J163" s="82"/>
      <c r="N163" s="86"/>
      <c r="O163" s="86"/>
      <c r="P163" s="124">
        <f t="shared" si="2"/>
        <v>0</v>
      </c>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row>
    <row r="164" spans="9:41" x14ac:dyDescent="0.35">
      <c r="I164" s="82"/>
      <c r="J164" s="82"/>
      <c r="N164" s="86"/>
      <c r="O164" s="86"/>
      <c r="P164" s="124">
        <f t="shared" si="2"/>
        <v>0</v>
      </c>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row>
    <row r="165" spans="9:41" x14ac:dyDescent="0.35">
      <c r="I165" s="82"/>
      <c r="J165" s="82"/>
      <c r="N165" s="86"/>
      <c r="O165" s="86"/>
      <c r="P165" s="124">
        <f t="shared" si="2"/>
        <v>0</v>
      </c>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row>
    <row r="166" spans="9:41" x14ac:dyDescent="0.35">
      <c r="I166" s="82"/>
      <c r="J166" s="82"/>
      <c r="N166" s="86"/>
      <c r="O166" s="86"/>
      <c r="P166" s="124">
        <f t="shared" si="2"/>
        <v>0</v>
      </c>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row>
    <row r="167" spans="9:41" x14ac:dyDescent="0.35">
      <c r="I167" s="82"/>
      <c r="J167" s="82"/>
      <c r="N167" s="86"/>
      <c r="O167" s="86"/>
      <c r="P167" s="124">
        <f t="shared" si="2"/>
        <v>0</v>
      </c>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row>
    <row r="168" spans="9:41" x14ac:dyDescent="0.35">
      <c r="I168" s="82"/>
      <c r="J168" s="82"/>
      <c r="N168" s="86"/>
      <c r="O168" s="86"/>
      <c r="P168" s="124">
        <f t="shared" si="2"/>
        <v>0</v>
      </c>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row>
    <row r="169" spans="9:41" x14ac:dyDescent="0.35">
      <c r="I169" s="82"/>
      <c r="J169" s="82"/>
      <c r="N169" s="86"/>
      <c r="O169" s="86"/>
      <c r="P169" s="124">
        <f t="shared" si="2"/>
        <v>0</v>
      </c>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row>
    <row r="170" spans="9:41" x14ac:dyDescent="0.35">
      <c r="I170" s="82"/>
      <c r="J170" s="82"/>
      <c r="N170" s="86"/>
      <c r="O170" s="86"/>
      <c r="P170" s="124">
        <f t="shared" si="2"/>
        <v>0</v>
      </c>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row>
    <row r="171" spans="9:41" x14ac:dyDescent="0.35">
      <c r="I171" s="82"/>
      <c r="J171" s="82"/>
      <c r="N171" s="86"/>
      <c r="O171" s="86"/>
      <c r="P171" s="124">
        <f t="shared" si="2"/>
        <v>0</v>
      </c>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row>
    <row r="172" spans="9:41" x14ac:dyDescent="0.35">
      <c r="I172" s="82"/>
      <c r="J172" s="82"/>
      <c r="N172" s="86"/>
      <c r="O172" s="86"/>
      <c r="P172" s="124">
        <f t="shared" si="2"/>
        <v>0</v>
      </c>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row>
    <row r="173" spans="9:41" x14ac:dyDescent="0.35">
      <c r="I173" s="82"/>
      <c r="J173" s="82"/>
      <c r="N173" s="86"/>
      <c r="O173" s="86"/>
      <c r="P173" s="124">
        <f t="shared" si="2"/>
        <v>0</v>
      </c>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row>
    <row r="174" spans="9:41" x14ac:dyDescent="0.35">
      <c r="I174" s="82"/>
      <c r="J174" s="82"/>
      <c r="N174" s="86"/>
      <c r="O174" s="86"/>
      <c r="P174" s="124">
        <f t="shared" si="2"/>
        <v>0</v>
      </c>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row>
    <row r="175" spans="9:41" x14ac:dyDescent="0.35">
      <c r="I175" s="82"/>
      <c r="J175" s="82"/>
      <c r="N175" s="86"/>
      <c r="O175" s="86"/>
      <c r="P175" s="124">
        <f t="shared" si="2"/>
        <v>0</v>
      </c>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row>
    <row r="176" spans="9:41" x14ac:dyDescent="0.35">
      <c r="I176" s="82"/>
      <c r="J176" s="82"/>
      <c r="N176" s="86"/>
      <c r="O176" s="86"/>
      <c r="P176" s="124">
        <f t="shared" si="2"/>
        <v>0</v>
      </c>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row>
    <row r="177" spans="9:41" x14ac:dyDescent="0.35">
      <c r="I177" s="82"/>
      <c r="J177" s="82"/>
      <c r="N177" s="86"/>
      <c r="O177" s="86"/>
      <c r="P177" s="124">
        <f t="shared" si="2"/>
        <v>0</v>
      </c>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row>
    <row r="178" spans="9:41" x14ac:dyDescent="0.35">
      <c r="I178" s="82"/>
      <c r="J178" s="82"/>
      <c r="N178" s="86"/>
      <c r="O178" s="86"/>
      <c r="P178" s="124">
        <f t="shared" si="2"/>
        <v>0</v>
      </c>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row>
    <row r="179" spans="9:41" x14ac:dyDescent="0.35">
      <c r="I179" s="82"/>
      <c r="J179" s="82"/>
      <c r="N179" s="86"/>
      <c r="O179" s="86"/>
      <c r="P179" s="124">
        <f t="shared" si="2"/>
        <v>0</v>
      </c>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row>
    <row r="180" spans="9:41" x14ac:dyDescent="0.35">
      <c r="I180" s="82"/>
      <c r="J180" s="82"/>
      <c r="N180" s="86"/>
      <c r="O180" s="86"/>
      <c r="P180" s="124">
        <f t="shared" si="2"/>
        <v>0</v>
      </c>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row>
    <row r="181" spans="9:41" x14ac:dyDescent="0.35">
      <c r="I181" s="82"/>
      <c r="J181" s="82"/>
      <c r="N181" s="86"/>
      <c r="O181" s="86"/>
      <c r="P181" s="124">
        <f t="shared" si="2"/>
        <v>0</v>
      </c>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row>
    <row r="182" spans="9:41" x14ac:dyDescent="0.35">
      <c r="I182" s="82"/>
      <c r="J182" s="82"/>
      <c r="N182" s="86"/>
      <c r="O182" s="86"/>
      <c r="P182" s="124">
        <f t="shared" si="2"/>
        <v>0</v>
      </c>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row>
    <row r="183" spans="9:41" x14ac:dyDescent="0.35">
      <c r="I183" s="82"/>
      <c r="J183" s="82"/>
      <c r="N183" s="86"/>
      <c r="O183" s="86"/>
      <c r="P183" s="124">
        <f t="shared" si="2"/>
        <v>0</v>
      </c>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row>
    <row r="184" spans="9:41" x14ac:dyDescent="0.35">
      <c r="I184" s="82"/>
      <c r="J184" s="82"/>
      <c r="N184" s="86"/>
      <c r="O184" s="86"/>
      <c r="P184" s="124">
        <f t="shared" si="2"/>
        <v>0</v>
      </c>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row>
    <row r="185" spans="9:41" x14ac:dyDescent="0.35">
      <c r="I185" s="82"/>
      <c r="J185" s="82"/>
      <c r="N185" s="86"/>
      <c r="O185" s="86"/>
      <c r="P185" s="124">
        <f t="shared" si="2"/>
        <v>0</v>
      </c>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row>
    <row r="186" spans="9:41" x14ac:dyDescent="0.35">
      <c r="I186" s="82"/>
      <c r="J186" s="82"/>
      <c r="N186" s="86"/>
      <c r="O186" s="86"/>
      <c r="P186" s="124">
        <f t="shared" si="2"/>
        <v>0</v>
      </c>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row>
    <row r="187" spans="9:41" x14ac:dyDescent="0.35">
      <c r="I187" s="82"/>
      <c r="J187" s="82"/>
      <c r="N187" s="86"/>
      <c r="O187" s="86"/>
      <c r="P187" s="124">
        <f t="shared" si="2"/>
        <v>0</v>
      </c>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row>
    <row r="188" spans="9:41" x14ac:dyDescent="0.35">
      <c r="I188" s="82"/>
      <c r="J188" s="82"/>
      <c r="N188" s="86"/>
      <c r="O188" s="86"/>
      <c r="P188" s="124">
        <f t="shared" si="2"/>
        <v>0</v>
      </c>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row>
    <row r="189" spans="9:41" x14ac:dyDescent="0.35">
      <c r="I189" s="82"/>
      <c r="J189" s="82"/>
      <c r="N189" s="86"/>
      <c r="O189" s="86"/>
      <c r="P189" s="124">
        <f t="shared" si="2"/>
        <v>0</v>
      </c>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row>
    <row r="190" spans="9:41" x14ac:dyDescent="0.35">
      <c r="I190" s="82"/>
      <c r="J190" s="82"/>
      <c r="N190" s="86"/>
      <c r="O190" s="86"/>
      <c r="P190" s="124">
        <f t="shared" si="2"/>
        <v>0</v>
      </c>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row>
    <row r="191" spans="9:41" x14ac:dyDescent="0.35">
      <c r="I191" s="82"/>
      <c r="J191" s="82"/>
      <c r="N191" s="86"/>
      <c r="O191" s="86"/>
      <c r="P191" s="124">
        <f t="shared" si="2"/>
        <v>0</v>
      </c>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row>
    <row r="192" spans="9:41" x14ac:dyDescent="0.35">
      <c r="I192" s="82"/>
      <c r="J192" s="82"/>
      <c r="N192" s="86"/>
      <c r="O192" s="86"/>
      <c r="P192" s="124">
        <f t="shared" si="2"/>
        <v>0</v>
      </c>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row>
    <row r="193" spans="9:41" x14ac:dyDescent="0.35">
      <c r="I193" s="82"/>
      <c r="J193" s="82"/>
      <c r="N193" s="86"/>
      <c r="O193" s="86"/>
      <c r="P193" s="124">
        <f t="shared" si="2"/>
        <v>0</v>
      </c>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row>
    <row r="194" spans="9:41" x14ac:dyDescent="0.35">
      <c r="I194" s="82"/>
      <c r="J194" s="82"/>
      <c r="N194" s="86"/>
      <c r="O194" s="86"/>
      <c r="P194" s="124">
        <f t="shared" si="2"/>
        <v>0</v>
      </c>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row>
    <row r="195" spans="9:41" x14ac:dyDescent="0.35">
      <c r="I195" s="82"/>
      <c r="J195" s="82"/>
      <c r="N195" s="86"/>
      <c r="O195" s="86"/>
      <c r="P195" s="124">
        <f t="shared" si="2"/>
        <v>0</v>
      </c>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row>
    <row r="196" spans="9:41" x14ac:dyDescent="0.35">
      <c r="I196" s="82"/>
      <c r="J196" s="82"/>
      <c r="N196" s="86"/>
      <c r="O196" s="86"/>
      <c r="P196" s="124">
        <f t="shared" si="2"/>
        <v>0</v>
      </c>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row>
    <row r="197" spans="9:41" x14ac:dyDescent="0.35">
      <c r="I197" s="82"/>
      <c r="J197" s="82"/>
      <c r="N197" s="86"/>
      <c r="O197" s="86"/>
      <c r="P197" s="124">
        <f t="shared" si="2"/>
        <v>0</v>
      </c>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row>
    <row r="198" spans="9:41" x14ac:dyDescent="0.35">
      <c r="I198" s="82"/>
      <c r="J198" s="82"/>
      <c r="N198" s="86"/>
      <c r="O198" s="86"/>
      <c r="P198" s="124">
        <f t="shared" si="2"/>
        <v>0</v>
      </c>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row>
    <row r="199" spans="9:41" x14ac:dyDescent="0.35">
      <c r="I199" s="82"/>
      <c r="J199" s="82"/>
      <c r="N199" s="86"/>
      <c r="O199" s="86"/>
      <c r="P199" s="124">
        <f t="shared" si="2"/>
        <v>0</v>
      </c>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row>
    <row r="200" spans="9:41" x14ac:dyDescent="0.35">
      <c r="I200" s="82"/>
      <c r="J200" s="82"/>
      <c r="N200" s="86"/>
      <c r="O200" s="86"/>
      <c r="P200" s="124">
        <f t="shared" si="2"/>
        <v>0</v>
      </c>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row>
    <row r="201" spans="9:41" x14ac:dyDescent="0.35">
      <c r="I201" s="82"/>
      <c r="J201" s="82"/>
      <c r="N201" s="86"/>
      <c r="O201" s="86"/>
      <c r="P201" s="124">
        <f t="shared" si="2"/>
        <v>0</v>
      </c>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row>
    <row r="202" spans="9:41" x14ac:dyDescent="0.35">
      <c r="I202" s="82"/>
      <c r="J202" s="82"/>
      <c r="N202" s="86"/>
      <c r="O202" s="86"/>
      <c r="P202" s="124">
        <f t="shared" si="2"/>
        <v>0</v>
      </c>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row>
    <row r="203" spans="9:41" x14ac:dyDescent="0.35">
      <c r="I203" s="82"/>
      <c r="J203" s="82"/>
      <c r="N203" s="86"/>
      <c r="O203" s="86"/>
      <c r="P203" s="124">
        <f t="shared" si="2"/>
        <v>0</v>
      </c>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row>
    <row r="204" spans="9:41" x14ac:dyDescent="0.35">
      <c r="I204" s="82"/>
      <c r="J204" s="82"/>
      <c r="N204" s="86"/>
      <c r="O204" s="86"/>
      <c r="P204" s="124">
        <f t="shared" si="2"/>
        <v>0</v>
      </c>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row>
    <row r="205" spans="9:41" x14ac:dyDescent="0.35">
      <c r="I205" s="82"/>
      <c r="J205" s="82"/>
      <c r="N205" s="86"/>
      <c r="O205" s="86"/>
      <c r="P205" s="124">
        <f t="shared" si="2"/>
        <v>0</v>
      </c>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row>
    <row r="206" spans="9:41" x14ac:dyDescent="0.35">
      <c r="I206" s="82"/>
      <c r="J206" s="82"/>
      <c r="N206" s="86"/>
      <c r="O206" s="86"/>
      <c r="P206" s="124">
        <f t="shared" si="2"/>
        <v>0</v>
      </c>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row>
    <row r="207" spans="9:41" x14ac:dyDescent="0.35">
      <c r="I207" s="82"/>
      <c r="J207" s="82"/>
      <c r="N207" s="86"/>
      <c r="O207" s="86"/>
      <c r="P207" s="124">
        <f t="shared" si="2"/>
        <v>0</v>
      </c>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row>
    <row r="208" spans="9:41" x14ac:dyDescent="0.35">
      <c r="I208" s="82"/>
      <c r="J208" s="82"/>
      <c r="N208" s="86"/>
      <c r="O208" s="86"/>
      <c r="P208" s="124">
        <f t="shared" ref="P208:P271" si="3">DATEDIF(E208,K208,"Y")</f>
        <v>0</v>
      </c>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row>
    <row r="209" spans="9:41" x14ac:dyDescent="0.35">
      <c r="I209" s="82"/>
      <c r="J209" s="82"/>
      <c r="N209" s="86"/>
      <c r="O209" s="86"/>
      <c r="P209" s="124">
        <f t="shared" si="3"/>
        <v>0</v>
      </c>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row>
    <row r="210" spans="9:41" x14ac:dyDescent="0.35">
      <c r="I210" s="82"/>
      <c r="J210" s="82"/>
      <c r="N210" s="86"/>
      <c r="O210" s="86"/>
      <c r="P210" s="124">
        <f t="shared" si="3"/>
        <v>0</v>
      </c>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row>
    <row r="211" spans="9:41" x14ac:dyDescent="0.35">
      <c r="I211" s="82"/>
      <c r="J211" s="82"/>
      <c r="N211" s="86"/>
      <c r="O211" s="86"/>
      <c r="P211" s="124">
        <f t="shared" si="3"/>
        <v>0</v>
      </c>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row>
    <row r="212" spans="9:41" x14ac:dyDescent="0.35">
      <c r="I212" s="82"/>
      <c r="J212" s="82"/>
      <c r="N212" s="86"/>
      <c r="O212" s="86"/>
      <c r="P212" s="124">
        <f t="shared" si="3"/>
        <v>0</v>
      </c>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row>
    <row r="213" spans="9:41" x14ac:dyDescent="0.35">
      <c r="I213" s="82"/>
      <c r="J213" s="82"/>
      <c r="N213" s="86"/>
      <c r="O213" s="86"/>
      <c r="P213" s="124">
        <f t="shared" si="3"/>
        <v>0</v>
      </c>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row>
    <row r="214" spans="9:41" x14ac:dyDescent="0.35">
      <c r="I214" s="82"/>
      <c r="J214" s="82"/>
      <c r="N214" s="86"/>
      <c r="O214" s="86"/>
      <c r="P214" s="124">
        <f t="shared" si="3"/>
        <v>0</v>
      </c>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row>
    <row r="215" spans="9:41" x14ac:dyDescent="0.35">
      <c r="I215" s="82"/>
      <c r="J215" s="82"/>
      <c r="N215" s="86"/>
      <c r="O215" s="86"/>
      <c r="P215" s="124">
        <f t="shared" si="3"/>
        <v>0</v>
      </c>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row>
    <row r="216" spans="9:41" x14ac:dyDescent="0.35">
      <c r="I216" s="82"/>
      <c r="J216" s="82"/>
      <c r="N216" s="86"/>
      <c r="O216" s="86"/>
      <c r="P216" s="124">
        <f t="shared" si="3"/>
        <v>0</v>
      </c>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row>
    <row r="217" spans="9:41" x14ac:dyDescent="0.35">
      <c r="I217" s="82"/>
      <c r="J217" s="82"/>
      <c r="N217" s="86"/>
      <c r="O217" s="86"/>
      <c r="P217" s="124">
        <f t="shared" si="3"/>
        <v>0</v>
      </c>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row>
    <row r="218" spans="9:41" x14ac:dyDescent="0.35">
      <c r="I218" s="82"/>
      <c r="J218" s="82"/>
      <c r="N218" s="86"/>
      <c r="O218" s="86"/>
      <c r="P218" s="124">
        <f t="shared" si="3"/>
        <v>0</v>
      </c>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row>
    <row r="219" spans="9:41" x14ac:dyDescent="0.35">
      <c r="I219" s="82"/>
      <c r="J219" s="82"/>
      <c r="N219" s="86"/>
      <c r="O219" s="86"/>
      <c r="P219" s="124">
        <f t="shared" si="3"/>
        <v>0</v>
      </c>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row>
    <row r="220" spans="9:41" x14ac:dyDescent="0.35">
      <c r="I220" s="82"/>
      <c r="J220" s="82"/>
      <c r="N220" s="86"/>
      <c r="O220" s="86"/>
      <c r="P220" s="124">
        <f t="shared" si="3"/>
        <v>0</v>
      </c>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row>
    <row r="221" spans="9:41" x14ac:dyDescent="0.35">
      <c r="I221" s="82"/>
      <c r="J221" s="82"/>
      <c r="N221" s="86"/>
      <c r="O221" s="86"/>
      <c r="P221" s="124">
        <f t="shared" si="3"/>
        <v>0</v>
      </c>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row>
    <row r="222" spans="9:41" x14ac:dyDescent="0.35">
      <c r="I222" s="82"/>
      <c r="J222" s="82"/>
      <c r="N222" s="86"/>
      <c r="O222" s="86"/>
      <c r="P222" s="124">
        <f t="shared" si="3"/>
        <v>0</v>
      </c>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row>
    <row r="223" spans="9:41" x14ac:dyDescent="0.35">
      <c r="I223" s="82"/>
      <c r="J223" s="82"/>
      <c r="N223" s="86"/>
      <c r="O223" s="86"/>
      <c r="P223" s="124">
        <f t="shared" si="3"/>
        <v>0</v>
      </c>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row>
    <row r="224" spans="9:41" x14ac:dyDescent="0.35">
      <c r="I224" s="82"/>
      <c r="J224" s="82"/>
      <c r="N224" s="86"/>
      <c r="O224" s="86"/>
      <c r="P224" s="124">
        <f t="shared" si="3"/>
        <v>0</v>
      </c>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row>
    <row r="225" spans="9:41" x14ac:dyDescent="0.35">
      <c r="I225" s="82"/>
      <c r="J225" s="82"/>
      <c r="N225" s="86"/>
      <c r="O225" s="86"/>
      <c r="P225" s="124">
        <f t="shared" si="3"/>
        <v>0</v>
      </c>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row>
    <row r="226" spans="9:41" x14ac:dyDescent="0.35">
      <c r="I226" s="82"/>
      <c r="J226" s="82"/>
      <c r="N226" s="86"/>
      <c r="O226" s="86"/>
      <c r="P226" s="124">
        <f t="shared" si="3"/>
        <v>0</v>
      </c>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row>
    <row r="227" spans="9:41" x14ac:dyDescent="0.35">
      <c r="I227" s="82"/>
      <c r="J227" s="82"/>
      <c r="N227" s="86"/>
      <c r="O227" s="86"/>
      <c r="P227" s="124">
        <f t="shared" si="3"/>
        <v>0</v>
      </c>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row>
    <row r="228" spans="9:41" x14ac:dyDescent="0.35">
      <c r="I228" s="82"/>
      <c r="J228" s="82"/>
      <c r="N228" s="86"/>
      <c r="O228" s="86"/>
      <c r="P228" s="124">
        <f t="shared" si="3"/>
        <v>0</v>
      </c>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row>
    <row r="229" spans="9:41" x14ac:dyDescent="0.35">
      <c r="I229" s="82"/>
      <c r="J229" s="82"/>
      <c r="N229" s="86"/>
      <c r="O229" s="86"/>
      <c r="P229" s="124">
        <f t="shared" si="3"/>
        <v>0</v>
      </c>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row>
    <row r="230" spans="9:41" x14ac:dyDescent="0.35">
      <c r="I230" s="82"/>
      <c r="J230" s="82"/>
      <c r="N230" s="86"/>
      <c r="O230" s="86"/>
      <c r="P230" s="124">
        <f t="shared" si="3"/>
        <v>0</v>
      </c>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row>
    <row r="231" spans="9:41" x14ac:dyDescent="0.35">
      <c r="I231" s="82"/>
      <c r="J231" s="82"/>
      <c r="N231" s="86"/>
      <c r="O231" s="86"/>
      <c r="P231" s="124">
        <f t="shared" si="3"/>
        <v>0</v>
      </c>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row>
    <row r="232" spans="9:41" x14ac:dyDescent="0.35">
      <c r="I232" s="82"/>
      <c r="J232" s="82"/>
      <c r="N232" s="86"/>
      <c r="O232" s="86"/>
      <c r="P232" s="124">
        <f t="shared" si="3"/>
        <v>0</v>
      </c>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row>
    <row r="233" spans="9:41" x14ac:dyDescent="0.35">
      <c r="I233" s="82"/>
      <c r="J233" s="82"/>
      <c r="N233" s="86"/>
      <c r="O233" s="86"/>
      <c r="P233" s="124">
        <f t="shared" si="3"/>
        <v>0</v>
      </c>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row>
    <row r="234" spans="9:41" x14ac:dyDescent="0.35">
      <c r="I234" s="82"/>
      <c r="J234" s="82"/>
      <c r="N234" s="86"/>
      <c r="O234" s="86"/>
      <c r="P234" s="124">
        <f t="shared" si="3"/>
        <v>0</v>
      </c>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row>
    <row r="235" spans="9:41" x14ac:dyDescent="0.35">
      <c r="I235" s="82"/>
      <c r="J235" s="82"/>
      <c r="N235" s="86"/>
      <c r="O235" s="86"/>
      <c r="P235" s="124">
        <f t="shared" si="3"/>
        <v>0</v>
      </c>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row>
    <row r="236" spans="9:41" x14ac:dyDescent="0.35">
      <c r="I236" s="82"/>
      <c r="J236" s="82"/>
      <c r="N236" s="86"/>
      <c r="O236" s="86"/>
      <c r="P236" s="124">
        <f t="shared" si="3"/>
        <v>0</v>
      </c>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row>
    <row r="237" spans="9:41" x14ac:dyDescent="0.35">
      <c r="I237" s="82"/>
      <c r="J237" s="82"/>
      <c r="N237" s="86"/>
      <c r="O237" s="86"/>
      <c r="P237" s="124">
        <f t="shared" si="3"/>
        <v>0</v>
      </c>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row>
    <row r="238" spans="9:41" x14ac:dyDescent="0.35">
      <c r="I238" s="82"/>
      <c r="J238" s="82"/>
      <c r="N238" s="86"/>
      <c r="O238" s="86"/>
      <c r="P238" s="124">
        <f t="shared" si="3"/>
        <v>0</v>
      </c>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row>
    <row r="239" spans="9:41" x14ac:dyDescent="0.35">
      <c r="I239" s="82"/>
      <c r="J239" s="82"/>
      <c r="N239" s="86"/>
      <c r="O239" s="86"/>
      <c r="P239" s="124">
        <f t="shared" si="3"/>
        <v>0</v>
      </c>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row>
    <row r="240" spans="9:41" x14ac:dyDescent="0.35">
      <c r="I240" s="82"/>
      <c r="J240" s="82"/>
      <c r="N240" s="86"/>
      <c r="O240" s="86"/>
      <c r="P240" s="124">
        <f t="shared" si="3"/>
        <v>0</v>
      </c>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row>
    <row r="241" spans="9:41" x14ac:dyDescent="0.35">
      <c r="I241" s="82"/>
      <c r="J241" s="82"/>
      <c r="N241" s="86"/>
      <c r="O241" s="86"/>
      <c r="P241" s="124">
        <f t="shared" si="3"/>
        <v>0</v>
      </c>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row>
    <row r="242" spans="9:41" x14ac:dyDescent="0.35">
      <c r="I242" s="82"/>
      <c r="J242" s="82"/>
      <c r="N242" s="86"/>
      <c r="O242" s="86"/>
      <c r="P242" s="124">
        <f t="shared" si="3"/>
        <v>0</v>
      </c>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row>
    <row r="243" spans="9:41" x14ac:dyDescent="0.35">
      <c r="I243" s="82"/>
      <c r="J243" s="82"/>
      <c r="N243" s="86"/>
      <c r="O243" s="86"/>
      <c r="P243" s="124">
        <f t="shared" si="3"/>
        <v>0</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row>
    <row r="244" spans="9:41" x14ac:dyDescent="0.35">
      <c r="I244" s="82"/>
      <c r="J244" s="82"/>
      <c r="N244" s="86"/>
      <c r="O244" s="86"/>
      <c r="P244" s="124">
        <f t="shared" si="3"/>
        <v>0</v>
      </c>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row>
    <row r="245" spans="9:41" x14ac:dyDescent="0.35">
      <c r="I245" s="82"/>
      <c r="J245" s="82"/>
      <c r="N245" s="86"/>
      <c r="O245" s="86"/>
      <c r="P245" s="124">
        <f t="shared" si="3"/>
        <v>0</v>
      </c>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row>
    <row r="246" spans="9:41" x14ac:dyDescent="0.35">
      <c r="I246" s="82"/>
      <c r="J246" s="82"/>
      <c r="N246" s="86"/>
      <c r="O246" s="86"/>
      <c r="P246" s="124">
        <f t="shared" si="3"/>
        <v>0</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row>
    <row r="247" spans="9:41" x14ac:dyDescent="0.35">
      <c r="I247" s="82"/>
      <c r="J247" s="82"/>
      <c r="N247" s="86"/>
      <c r="O247" s="86"/>
      <c r="P247" s="124">
        <f t="shared" si="3"/>
        <v>0</v>
      </c>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row>
    <row r="248" spans="9:41" x14ac:dyDescent="0.35">
      <c r="I248" s="82"/>
      <c r="J248" s="82"/>
      <c r="N248" s="86"/>
      <c r="O248" s="86"/>
      <c r="P248" s="124">
        <f t="shared" si="3"/>
        <v>0</v>
      </c>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row>
    <row r="249" spans="9:41" x14ac:dyDescent="0.35">
      <c r="I249" s="82"/>
      <c r="J249" s="82"/>
      <c r="N249" s="86"/>
      <c r="O249" s="86"/>
      <c r="P249" s="124">
        <f t="shared" si="3"/>
        <v>0</v>
      </c>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row>
    <row r="250" spans="9:41" x14ac:dyDescent="0.35">
      <c r="I250" s="82"/>
      <c r="J250" s="82"/>
      <c r="N250" s="86"/>
      <c r="O250" s="86"/>
      <c r="P250" s="124">
        <f t="shared" si="3"/>
        <v>0</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row>
    <row r="251" spans="9:41" x14ac:dyDescent="0.35">
      <c r="I251" s="82"/>
      <c r="J251" s="82"/>
      <c r="N251" s="86"/>
      <c r="O251" s="86"/>
      <c r="P251" s="124">
        <f t="shared" si="3"/>
        <v>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row>
    <row r="252" spans="9:41" x14ac:dyDescent="0.35">
      <c r="I252" s="82"/>
      <c r="J252" s="82"/>
      <c r="N252" s="86"/>
      <c r="O252" s="86"/>
      <c r="P252" s="124">
        <f t="shared" si="3"/>
        <v>0</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row>
    <row r="253" spans="9:41" x14ac:dyDescent="0.35">
      <c r="I253" s="82"/>
      <c r="J253" s="82"/>
      <c r="N253" s="86"/>
      <c r="O253" s="86"/>
      <c r="P253" s="124">
        <f t="shared" si="3"/>
        <v>0</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row>
    <row r="254" spans="9:41" x14ac:dyDescent="0.35">
      <c r="I254" s="82"/>
      <c r="J254" s="82"/>
      <c r="N254" s="86"/>
      <c r="O254" s="86"/>
      <c r="P254" s="124">
        <f t="shared" si="3"/>
        <v>0</v>
      </c>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row>
    <row r="255" spans="9:41" x14ac:dyDescent="0.35">
      <c r="I255" s="82"/>
      <c r="J255" s="82"/>
      <c r="N255" s="86"/>
      <c r="O255" s="86"/>
      <c r="P255" s="124">
        <f t="shared" si="3"/>
        <v>0</v>
      </c>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row>
    <row r="256" spans="9:41" x14ac:dyDescent="0.35">
      <c r="I256" s="82"/>
      <c r="J256" s="82"/>
      <c r="N256" s="86"/>
      <c r="O256" s="86"/>
      <c r="P256" s="124">
        <f t="shared" si="3"/>
        <v>0</v>
      </c>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row>
    <row r="257" spans="9:41" x14ac:dyDescent="0.35">
      <c r="I257" s="82"/>
      <c r="J257" s="82"/>
      <c r="N257" s="86"/>
      <c r="O257" s="86"/>
      <c r="P257" s="124">
        <f t="shared" si="3"/>
        <v>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row>
    <row r="258" spans="9:41" x14ac:dyDescent="0.35">
      <c r="I258" s="82"/>
      <c r="J258" s="82"/>
      <c r="N258" s="86"/>
      <c r="O258" s="86"/>
      <c r="P258" s="124">
        <f t="shared" si="3"/>
        <v>0</v>
      </c>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row>
    <row r="259" spans="9:41" x14ac:dyDescent="0.35">
      <c r="I259" s="82"/>
      <c r="J259" s="82"/>
      <c r="N259" s="86"/>
      <c r="O259" s="86"/>
      <c r="P259" s="124">
        <f t="shared" si="3"/>
        <v>0</v>
      </c>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row>
    <row r="260" spans="9:41" x14ac:dyDescent="0.35">
      <c r="I260" s="82"/>
      <c r="J260" s="82"/>
      <c r="N260" s="86"/>
      <c r="O260" s="86"/>
      <c r="P260" s="124">
        <f t="shared" si="3"/>
        <v>0</v>
      </c>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row>
    <row r="261" spans="9:41" x14ac:dyDescent="0.35">
      <c r="I261" s="82"/>
      <c r="J261" s="82"/>
      <c r="N261" s="86"/>
      <c r="O261" s="86"/>
      <c r="P261" s="124">
        <f t="shared" si="3"/>
        <v>0</v>
      </c>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row>
    <row r="262" spans="9:41" x14ac:dyDescent="0.35">
      <c r="I262" s="82"/>
      <c r="J262" s="82"/>
      <c r="N262" s="86"/>
      <c r="O262" s="86"/>
      <c r="P262" s="124">
        <f t="shared" si="3"/>
        <v>0</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row>
    <row r="263" spans="9:41" x14ac:dyDescent="0.35">
      <c r="I263" s="82"/>
      <c r="J263" s="82"/>
      <c r="N263" s="86"/>
      <c r="O263" s="86"/>
      <c r="P263" s="124">
        <f t="shared" si="3"/>
        <v>0</v>
      </c>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row>
    <row r="264" spans="9:41" x14ac:dyDescent="0.35">
      <c r="I264" s="82"/>
      <c r="J264" s="82"/>
      <c r="N264" s="86"/>
      <c r="O264" s="86"/>
      <c r="P264" s="124">
        <f t="shared" si="3"/>
        <v>0</v>
      </c>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row>
    <row r="265" spans="9:41" x14ac:dyDescent="0.35">
      <c r="I265" s="82"/>
      <c r="J265" s="82"/>
      <c r="N265" s="86"/>
      <c r="O265" s="86"/>
      <c r="P265" s="124">
        <f t="shared" si="3"/>
        <v>0</v>
      </c>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row>
    <row r="266" spans="9:41" x14ac:dyDescent="0.35">
      <c r="I266" s="82"/>
      <c r="J266" s="82"/>
      <c r="N266" s="86"/>
      <c r="O266" s="86"/>
      <c r="P266" s="124">
        <f t="shared" si="3"/>
        <v>0</v>
      </c>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row>
    <row r="267" spans="9:41" x14ac:dyDescent="0.35">
      <c r="I267" s="82"/>
      <c r="J267" s="82"/>
      <c r="N267" s="86"/>
      <c r="O267" s="86"/>
      <c r="P267" s="124">
        <f t="shared" si="3"/>
        <v>0</v>
      </c>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row>
    <row r="268" spans="9:41" x14ac:dyDescent="0.35">
      <c r="I268" s="82"/>
      <c r="J268" s="82"/>
      <c r="N268" s="86"/>
      <c r="O268" s="86"/>
      <c r="P268" s="124">
        <f t="shared" si="3"/>
        <v>0</v>
      </c>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row>
    <row r="269" spans="9:41" x14ac:dyDescent="0.35">
      <c r="I269" s="82"/>
      <c r="J269" s="82"/>
      <c r="N269" s="86"/>
      <c r="O269" s="86"/>
      <c r="P269" s="124">
        <f t="shared" si="3"/>
        <v>0</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row>
    <row r="270" spans="9:41" x14ac:dyDescent="0.35">
      <c r="I270" s="82"/>
      <c r="J270" s="82"/>
      <c r="N270" s="86"/>
      <c r="O270" s="86"/>
      <c r="P270" s="124">
        <f t="shared" si="3"/>
        <v>0</v>
      </c>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row>
    <row r="271" spans="9:41" x14ac:dyDescent="0.35">
      <c r="I271" s="82"/>
      <c r="J271" s="82"/>
      <c r="N271" s="86"/>
      <c r="O271" s="86"/>
      <c r="P271" s="124">
        <f t="shared" si="3"/>
        <v>0</v>
      </c>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row>
    <row r="272" spans="9:41" x14ac:dyDescent="0.35">
      <c r="I272" s="82"/>
      <c r="J272" s="82"/>
      <c r="N272" s="86"/>
      <c r="O272" s="86"/>
      <c r="P272" s="124">
        <f t="shared" ref="P272:P335" si="4">DATEDIF(E272,K272,"Y")</f>
        <v>0</v>
      </c>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row>
    <row r="273" spans="9:41" x14ac:dyDescent="0.35">
      <c r="I273" s="82"/>
      <c r="J273" s="82"/>
      <c r="N273" s="86"/>
      <c r="O273" s="86"/>
      <c r="P273" s="124">
        <f t="shared" si="4"/>
        <v>0</v>
      </c>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row>
    <row r="274" spans="9:41" x14ac:dyDescent="0.35">
      <c r="I274" s="82"/>
      <c r="J274" s="82"/>
      <c r="N274" s="86"/>
      <c r="O274" s="86"/>
      <c r="P274" s="124">
        <f t="shared" si="4"/>
        <v>0</v>
      </c>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row>
    <row r="275" spans="9:41" x14ac:dyDescent="0.35">
      <c r="I275" s="82"/>
      <c r="J275" s="82"/>
      <c r="N275" s="86"/>
      <c r="O275" s="86"/>
      <c r="P275" s="124">
        <f t="shared" si="4"/>
        <v>0</v>
      </c>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row>
    <row r="276" spans="9:41" x14ac:dyDescent="0.35">
      <c r="I276" s="82"/>
      <c r="J276" s="82"/>
      <c r="N276" s="86"/>
      <c r="O276" s="86"/>
      <c r="P276" s="124">
        <f t="shared" si="4"/>
        <v>0</v>
      </c>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row>
    <row r="277" spans="9:41" x14ac:dyDescent="0.35">
      <c r="I277" s="82"/>
      <c r="J277" s="82"/>
      <c r="N277" s="86"/>
      <c r="O277" s="86"/>
      <c r="P277" s="124">
        <f t="shared" si="4"/>
        <v>0</v>
      </c>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row>
    <row r="278" spans="9:41" x14ac:dyDescent="0.35">
      <c r="I278" s="82"/>
      <c r="J278" s="82"/>
      <c r="N278" s="86"/>
      <c r="O278" s="86"/>
      <c r="P278" s="124">
        <f t="shared" si="4"/>
        <v>0</v>
      </c>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row>
    <row r="279" spans="9:41" x14ac:dyDescent="0.35">
      <c r="I279" s="82"/>
      <c r="J279" s="82"/>
      <c r="N279" s="86"/>
      <c r="O279" s="86"/>
      <c r="P279" s="124">
        <f t="shared" si="4"/>
        <v>0</v>
      </c>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row>
    <row r="280" spans="9:41" x14ac:dyDescent="0.35">
      <c r="I280" s="82"/>
      <c r="J280" s="82"/>
      <c r="N280" s="86"/>
      <c r="O280" s="86"/>
      <c r="P280" s="124">
        <f t="shared" si="4"/>
        <v>0</v>
      </c>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row>
    <row r="281" spans="9:41" x14ac:dyDescent="0.35">
      <c r="I281" s="82"/>
      <c r="J281" s="82"/>
      <c r="N281" s="86"/>
      <c r="O281" s="86"/>
      <c r="P281" s="124">
        <f t="shared" si="4"/>
        <v>0</v>
      </c>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row>
    <row r="282" spans="9:41" x14ac:dyDescent="0.35">
      <c r="I282" s="82"/>
      <c r="J282" s="82"/>
      <c r="N282" s="86"/>
      <c r="O282" s="86"/>
      <c r="P282" s="124">
        <f t="shared" si="4"/>
        <v>0</v>
      </c>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row>
    <row r="283" spans="9:41" x14ac:dyDescent="0.35">
      <c r="I283" s="82"/>
      <c r="J283" s="82"/>
      <c r="N283" s="86"/>
      <c r="O283" s="86"/>
      <c r="P283" s="124">
        <f t="shared" si="4"/>
        <v>0</v>
      </c>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row>
    <row r="284" spans="9:41" x14ac:dyDescent="0.35">
      <c r="I284" s="82"/>
      <c r="J284" s="82"/>
      <c r="N284" s="86"/>
      <c r="O284" s="86"/>
      <c r="P284" s="124">
        <f t="shared" si="4"/>
        <v>0</v>
      </c>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row>
    <row r="285" spans="9:41" x14ac:dyDescent="0.35">
      <c r="I285" s="82"/>
      <c r="J285" s="82"/>
      <c r="N285" s="86"/>
      <c r="O285" s="86"/>
      <c r="P285" s="124">
        <f t="shared" si="4"/>
        <v>0</v>
      </c>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row>
    <row r="286" spans="9:41" x14ac:dyDescent="0.35">
      <c r="I286" s="82"/>
      <c r="J286" s="82"/>
      <c r="N286" s="86"/>
      <c r="O286" s="86"/>
      <c r="P286" s="124">
        <f t="shared" si="4"/>
        <v>0</v>
      </c>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row>
    <row r="287" spans="9:41" x14ac:dyDescent="0.35">
      <c r="I287" s="82"/>
      <c r="J287" s="82"/>
      <c r="N287" s="86"/>
      <c r="O287" s="86"/>
      <c r="P287" s="124">
        <f t="shared" si="4"/>
        <v>0</v>
      </c>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row>
    <row r="288" spans="9:41" x14ac:dyDescent="0.35">
      <c r="I288" s="82"/>
      <c r="J288" s="82"/>
      <c r="N288" s="86"/>
      <c r="O288" s="86"/>
      <c r="P288" s="124">
        <f t="shared" si="4"/>
        <v>0</v>
      </c>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row>
    <row r="289" spans="9:41" x14ac:dyDescent="0.35">
      <c r="I289" s="82"/>
      <c r="J289" s="82"/>
      <c r="N289" s="86"/>
      <c r="O289" s="86"/>
      <c r="P289" s="124">
        <f t="shared" si="4"/>
        <v>0</v>
      </c>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row>
    <row r="290" spans="9:41" x14ac:dyDescent="0.35">
      <c r="I290" s="82"/>
      <c r="J290" s="82"/>
      <c r="N290" s="86"/>
      <c r="O290" s="86"/>
      <c r="P290" s="124">
        <f t="shared" si="4"/>
        <v>0</v>
      </c>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row>
    <row r="291" spans="9:41" x14ac:dyDescent="0.35">
      <c r="I291" s="82"/>
      <c r="J291" s="82"/>
      <c r="N291" s="86"/>
      <c r="O291" s="86"/>
      <c r="P291" s="124">
        <f t="shared" si="4"/>
        <v>0</v>
      </c>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row>
    <row r="292" spans="9:41" x14ac:dyDescent="0.35">
      <c r="I292" s="82"/>
      <c r="J292" s="82"/>
      <c r="N292" s="86"/>
      <c r="O292" s="86"/>
      <c r="P292" s="124">
        <f t="shared" si="4"/>
        <v>0</v>
      </c>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row>
    <row r="293" spans="9:41" x14ac:dyDescent="0.35">
      <c r="I293" s="82"/>
      <c r="J293" s="82"/>
      <c r="N293" s="86"/>
      <c r="O293" s="86"/>
      <c r="P293" s="124">
        <f t="shared" si="4"/>
        <v>0</v>
      </c>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row>
    <row r="294" spans="9:41" x14ac:dyDescent="0.35">
      <c r="I294" s="82"/>
      <c r="J294" s="82"/>
      <c r="N294" s="86"/>
      <c r="O294" s="86"/>
      <c r="P294" s="124">
        <f t="shared" si="4"/>
        <v>0</v>
      </c>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row>
    <row r="295" spans="9:41" x14ac:dyDescent="0.35">
      <c r="I295" s="82"/>
      <c r="J295" s="82"/>
      <c r="N295" s="86"/>
      <c r="O295" s="86"/>
      <c r="P295" s="124">
        <f t="shared" si="4"/>
        <v>0</v>
      </c>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row>
    <row r="296" spans="9:41" x14ac:dyDescent="0.35">
      <c r="I296" s="82"/>
      <c r="J296" s="82"/>
      <c r="N296" s="86"/>
      <c r="O296" s="86"/>
      <c r="P296" s="124">
        <f t="shared" si="4"/>
        <v>0</v>
      </c>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row>
    <row r="297" spans="9:41" x14ac:dyDescent="0.35">
      <c r="I297" s="82"/>
      <c r="J297" s="82"/>
      <c r="N297" s="86"/>
      <c r="O297" s="86"/>
      <c r="P297" s="124">
        <f t="shared" si="4"/>
        <v>0</v>
      </c>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row>
    <row r="298" spans="9:41" x14ac:dyDescent="0.35">
      <c r="I298" s="82"/>
      <c r="J298" s="82"/>
      <c r="N298" s="86"/>
      <c r="O298" s="86"/>
      <c r="P298" s="124">
        <f t="shared" si="4"/>
        <v>0</v>
      </c>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row>
    <row r="299" spans="9:41" x14ac:dyDescent="0.35">
      <c r="I299" s="82"/>
      <c r="J299" s="82"/>
      <c r="N299" s="86"/>
      <c r="O299" s="86"/>
      <c r="P299" s="124">
        <f t="shared" si="4"/>
        <v>0</v>
      </c>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row>
    <row r="300" spans="9:41" x14ac:dyDescent="0.35">
      <c r="I300" s="82"/>
      <c r="J300" s="82"/>
      <c r="N300" s="86"/>
      <c r="O300" s="86"/>
      <c r="P300" s="124">
        <f t="shared" si="4"/>
        <v>0</v>
      </c>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row>
    <row r="301" spans="9:41" x14ac:dyDescent="0.35">
      <c r="I301" s="82"/>
      <c r="J301" s="82"/>
      <c r="N301" s="86"/>
      <c r="O301" s="86"/>
      <c r="P301" s="124">
        <f t="shared" si="4"/>
        <v>0</v>
      </c>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row>
    <row r="302" spans="9:41" x14ac:dyDescent="0.35">
      <c r="I302" s="82"/>
      <c r="J302" s="82"/>
      <c r="N302" s="86"/>
      <c r="O302" s="86"/>
      <c r="P302" s="124">
        <f t="shared" si="4"/>
        <v>0</v>
      </c>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row>
    <row r="303" spans="9:41" x14ac:dyDescent="0.35">
      <c r="I303" s="82"/>
      <c r="J303" s="82"/>
      <c r="N303" s="86"/>
      <c r="O303" s="86"/>
      <c r="P303" s="124">
        <f t="shared" si="4"/>
        <v>0</v>
      </c>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row>
    <row r="304" spans="9:41" x14ac:dyDescent="0.35">
      <c r="I304" s="82"/>
      <c r="J304" s="82"/>
      <c r="N304" s="86"/>
      <c r="O304" s="86"/>
      <c r="P304" s="124">
        <f t="shared" si="4"/>
        <v>0</v>
      </c>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row>
    <row r="305" spans="9:41" x14ac:dyDescent="0.35">
      <c r="I305" s="82"/>
      <c r="J305" s="82"/>
      <c r="N305" s="86"/>
      <c r="O305" s="86"/>
      <c r="P305" s="124">
        <f t="shared" si="4"/>
        <v>0</v>
      </c>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row>
    <row r="306" spans="9:41" x14ac:dyDescent="0.35">
      <c r="I306" s="82"/>
      <c r="J306" s="82"/>
      <c r="N306" s="86"/>
      <c r="O306" s="86"/>
      <c r="P306" s="124">
        <f t="shared" si="4"/>
        <v>0</v>
      </c>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row>
    <row r="307" spans="9:41" x14ac:dyDescent="0.35">
      <c r="I307" s="82"/>
      <c r="J307" s="82"/>
      <c r="N307" s="86"/>
      <c r="O307" s="86"/>
      <c r="P307" s="124">
        <f t="shared" si="4"/>
        <v>0</v>
      </c>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row>
    <row r="308" spans="9:41" x14ac:dyDescent="0.35">
      <c r="I308" s="82"/>
      <c r="J308" s="82"/>
      <c r="N308" s="86"/>
      <c r="O308" s="86"/>
      <c r="P308" s="124">
        <f t="shared" si="4"/>
        <v>0</v>
      </c>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row>
    <row r="309" spans="9:41" x14ac:dyDescent="0.35">
      <c r="I309" s="82"/>
      <c r="J309" s="82"/>
      <c r="N309" s="86"/>
      <c r="O309" s="86"/>
      <c r="P309" s="124">
        <f t="shared" si="4"/>
        <v>0</v>
      </c>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row>
    <row r="310" spans="9:41" x14ac:dyDescent="0.35">
      <c r="I310" s="82"/>
      <c r="J310" s="82"/>
      <c r="N310" s="86"/>
      <c r="O310" s="86"/>
      <c r="P310" s="124">
        <f t="shared" si="4"/>
        <v>0</v>
      </c>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row>
    <row r="311" spans="9:41" x14ac:dyDescent="0.35">
      <c r="I311" s="82"/>
      <c r="J311" s="82"/>
      <c r="N311" s="86"/>
      <c r="O311" s="86"/>
      <c r="P311" s="124">
        <f t="shared" si="4"/>
        <v>0</v>
      </c>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row>
    <row r="312" spans="9:41" x14ac:dyDescent="0.35">
      <c r="I312" s="82"/>
      <c r="J312" s="82"/>
      <c r="N312" s="86"/>
      <c r="O312" s="86"/>
      <c r="P312" s="124">
        <f t="shared" si="4"/>
        <v>0</v>
      </c>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row>
    <row r="313" spans="9:41" x14ac:dyDescent="0.35">
      <c r="I313" s="82"/>
      <c r="J313" s="82"/>
      <c r="N313" s="86"/>
      <c r="O313" s="86"/>
      <c r="P313" s="124">
        <f t="shared" si="4"/>
        <v>0</v>
      </c>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row>
    <row r="314" spans="9:41" x14ac:dyDescent="0.35">
      <c r="I314" s="82"/>
      <c r="J314" s="82"/>
      <c r="N314" s="86"/>
      <c r="O314" s="86"/>
      <c r="P314" s="124">
        <f t="shared" si="4"/>
        <v>0</v>
      </c>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row>
    <row r="315" spans="9:41" x14ac:dyDescent="0.35">
      <c r="I315" s="82"/>
      <c r="J315" s="82"/>
      <c r="N315" s="86"/>
      <c r="O315" s="86"/>
      <c r="P315" s="124">
        <f t="shared" si="4"/>
        <v>0</v>
      </c>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row>
    <row r="316" spans="9:41" x14ac:dyDescent="0.35">
      <c r="I316" s="82"/>
      <c r="J316" s="82"/>
      <c r="N316" s="86"/>
      <c r="O316" s="86"/>
      <c r="P316" s="124">
        <f t="shared" si="4"/>
        <v>0</v>
      </c>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row>
    <row r="317" spans="9:41" x14ac:dyDescent="0.35">
      <c r="I317" s="82"/>
      <c r="J317" s="82"/>
      <c r="N317" s="86"/>
      <c r="O317" s="86"/>
      <c r="P317" s="124">
        <f t="shared" si="4"/>
        <v>0</v>
      </c>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row>
    <row r="318" spans="9:41" x14ac:dyDescent="0.35">
      <c r="I318" s="82"/>
      <c r="J318" s="82"/>
      <c r="N318" s="86"/>
      <c r="O318" s="86"/>
      <c r="P318" s="124">
        <f t="shared" si="4"/>
        <v>0</v>
      </c>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row>
    <row r="319" spans="9:41" x14ac:dyDescent="0.35">
      <c r="I319" s="82"/>
      <c r="J319" s="82"/>
      <c r="N319" s="86"/>
      <c r="O319" s="86"/>
      <c r="P319" s="124">
        <f t="shared" si="4"/>
        <v>0</v>
      </c>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row>
    <row r="320" spans="9:41" x14ac:dyDescent="0.35">
      <c r="I320" s="82"/>
      <c r="J320" s="82"/>
      <c r="N320" s="86"/>
      <c r="O320" s="86"/>
      <c r="P320" s="124">
        <f t="shared" si="4"/>
        <v>0</v>
      </c>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row>
    <row r="321" spans="9:41" x14ac:dyDescent="0.35">
      <c r="I321" s="82"/>
      <c r="J321" s="82"/>
      <c r="N321" s="86"/>
      <c r="O321" s="86"/>
      <c r="P321" s="124">
        <f t="shared" si="4"/>
        <v>0</v>
      </c>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row>
    <row r="322" spans="9:41" x14ac:dyDescent="0.35">
      <c r="I322" s="82"/>
      <c r="J322" s="82"/>
      <c r="N322" s="86"/>
      <c r="O322" s="86"/>
      <c r="P322" s="124">
        <f t="shared" si="4"/>
        <v>0</v>
      </c>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row>
    <row r="323" spans="9:41" x14ac:dyDescent="0.35">
      <c r="I323" s="82"/>
      <c r="J323" s="82"/>
      <c r="N323" s="86"/>
      <c r="O323" s="86"/>
      <c r="P323" s="124">
        <f t="shared" si="4"/>
        <v>0</v>
      </c>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row>
    <row r="324" spans="9:41" x14ac:dyDescent="0.35">
      <c r="I324" s="82"/>
      <c r="J324" s="82"/>
      <c r="N324" s="86"/>
      <c r="O324" s="86"/>
      <c r="P324" s="124">
        <f t="shared" si="4"/>
        <v>0</v>
      </c>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row>
    <row r="325" spans="9:41" x14ac:dyDescent="0.35">
      <c r="I325" s="82"/>
      <c r="J325" s="82"/>
      <c r="N325" s="86"/>
      <c r="O325" s="86"/>
      <c r="P325" s="124">
        <f t="shared" si="4"/>
        <v>0</v>
      </c>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row>
    <row r="326" spans="9:41" x14ac:dyDescent="0.35">
      <c r="I326" s="82"/>
      <c r="J326" s="82"/>
      <c r="N326" s="86"/>
      <c r="O326" s="86"/>
      <c r="P326" s="124">
        <f t="shared" si="4"/>
        <v>0</v>
      </c>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row>
    <row r="327" spans="9:41" x14ac:dyDescent="0.35">
      <c r="I327" s="82"/>
      <c r="J327" s="82"/>
      <c r="N327" s="86"/>
      <c r="O327" s="86"/>
      <c r="P327" s="124">
        <f t="shared" si="4"/>
        <v>0</v>
      </c>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row>
    <row r="328" spans="9:41" x14ac:dyDescent="0.35">
      <c r="I328" s="82"/>
      <c r="J328" s="82"/>
      <c r="N328" s="86"/>
      <c r="O328" s="86"/>
      <c r="P328" s="124">
        <f t="shared" si="4"/>
        <v>0</v>
      </c>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row>
    <row r="329" spans="9:41" x14ac:dyDescent="0.35">
      <c r="I329" s="82"/>
      <c r="J329" s="82"/>
      <c r="N329" s="86"/>
      <c r="O329" s="86"/>
      <c r="P329" s="124">
        <f t="shared" si="4"/>
        <v>0</v>
      </c>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row>
    <row r="330" spans="9:41" x14ac:dyDescent="0.35">
      <c r="I330" s="82"/>
      <c r="J330" s="82"/>
      <c r="N330" s="86"/>
      <c r="O330" s="86"/>
      <c r="P330" s="124">
        <f t="shared" si="4"/>
        <v>0</v>
      </c>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row>
    <row r="331" spans="9:41" x14ac:dyDescent="0.35">
      <c r="I331" s="82"/>
      <c r="J331" s="82"/>
      <c r="N331" s="86"/>
      <c r="O331" s="86"/>
      <c r="P331" s="124">
        <f t="shared" si="4"/>
        <v>0</v>
      </c>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row>
    <row r="332" spans="9:41" x14ac:dyDescent="0.35">
      <c r="I332" s="82"/>
      <c r="J332" s="82"/>
      <c r="N332" s="86"/>
      <c r="O332" s="86"/>
      <c r="P332" s="124">
        <f t="shared" si="4"/>
        <v>0</v>
      </c>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row>
    <row r="333" spans="9:41" x14ac:dyDescent="0.35">
      <c r="I333" s="82"/>
      <c r="J333" s="82"/>
      <c r="N333" s="86"/>
      <c r="O333" s="86"/>
      <c r="P333" s="124">
        <f t="shared" si="4"/>
        <v>0</v>
      </c>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row>
    <row r="334" spans="9:41" x14ac:dyDescent="0.35">
      <c r="I334" s="82"/>
      <c r="J334" s="82"/>
      <c r="N334" s="86"/>
      <c r="O334" s="86"/>
      <c r="P334" s="124">
        <f t="shared" si="4"/>
        <v>0</v>
      </c>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row>
    <row r="335" spans="9:41" x14ac:dyDescent="0.35">
      <c r="I335" s="82"/>
      <c r="J335" s="82"/>
      <c r="N335" s="86"/>
      <c r="O335" s="86"/>
      <c r="P335" s="124">
        <f t="shared" si="4"/>
        <v>0</v>
      </c>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row>
    <row r="336" spans="9:41" x14ac:dyDescent="0.35">
      <c r="I336" s="82"/>
      <c r="J336" s="82"/>
      <c r="N336" s="86"/>
      <c r="O336" s="86"/>
      <c r="P336" s="124">
        <f t="shared" ref="P336:P399" si="5">DATEDIF(E336,K336,"Y")</f>
        <v>0</v>
      </c>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row>
    <row r="337" spans="9:41" x14ac:dyDescent="0.35">
      <c r="I337" s="82"/>
      <c r="J337" s="82"/>
      <c r="N337" s="86"/>
      <c r="O337" s="86"/>
      <c r="P337" s="124">
        <f t="shared" si="5"/>
        <v>0</v>
      </c>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row>
    <row r="338" spans="9:41" x14ac:dyDescent="0.35">
      <c r="I338" s="82"/>
      <c r="J338" s="82"/>
      <c r="N338" s="86"/>
      <c r="O338" s="86"/>
      <c r="P338" s="124">
        <f t="shared" si="5"/>
        <v>0</v>
      </c>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row>
    <row r="339" spans="9:41" x14ac:dyDescent="0.35">
      <c r="I339" s="82"/>
      <c r="J339" s="82"/>
      <c r="N339" s="86"/>
      <c r="O339" s="86"/>
      <c r="P339" s="124">
        <f t="shared" si="5"/>
        <v>0</v>
      </c>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row>
    <row r="340" spans="9:41" x14ac:dyDescent="0.35">
      <c r="I340" s="82"/>
      <c r="J340" s="82"/>
      <c r="N340" s="86"/>
      <c r="O340" s="86"/>
      <c r="P340" s="124">
        <f t="shared" si="5"/>
        <v>0</v>
      </c>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row>
    <row r="341" spans="9:41" x14ac:dyDescent="0.35">
      <c r="I341" s="82"/>
      <c r="J341" s="82"/>
      <c r="N341" s="86"/>
      <c r="O341" s="86"/>
      <c r="P341" s="124">
        <f t="shared" si="5"/>
        <v>0</v>
      </c>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row>
    <row r="342" spans="9:41" x14ac:dyDescent="0.35">
      <c r="I342" s="82"/>
      <c r="J342" s="82"/>
      <c r="N342" s="86"/>
      <c r="O342" s="86"/>
      <c r="P342" s="124">
        <f t="shared" si="5"/>
        <v>0</v>
      </c>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row>
    <row r="343" spans="9:41" x14ac:dyDescent="0.35">
      <c r="I343" s="82"/>
      <c r="J343" s="82"/>
      <c r="N343" s="86"/>
      <c r="O343" s="86"/>
      <c r="P343" s="124">
        <f t="shared" si="5"/>
        <v>0</v>
      </c>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row>
    <row r="344" spans="9:41" x14ac:dyDescent="0.35">
      <c r="I344" s="82"/>
      <c r="J344" s="82"/>
      <c r="N344" s="86"/>
      <c r="O344" s="86"/>
      <c r="P344" s="124">
        <f t="shared" si="5"/>
        <v>0</v>
      </c>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row>
    <row r="345" spans="9:41" x14ac:dyDescent="0.35">
      <c r="I345" s="82"/>
      <c r="J345" s="82"/>
      <c r="N345" s="86"/>
      <c r="O345" s="86"/>
      <c r="P345" s="124">
        <f t="shared" si="5"/>
        <v>0</v>
      </c>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row>
    <row r="346" spans="9:41" x14ac:dyDescent="0.35">
      <c r="I346" s="82"/>
      <c r="J346" s="82"/>
      <c r="N346" s="86"/>
      <c r="O346" s="86"/>
      <c r="P346" s="124">
        <f t="shared" si="5"/>
        <v>0</v>
      </c>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row>
    <row r="347" spans="9:41" x14ac:dyDescent="0.35">
      <c r="I347" s="82"/>
      <c r="J347" s="82"/>
      <c r="N347" s="86"/>
      <c r="O347" s="86"/>
      <c r="P347" s="124">
        <f t="shared" si="5"/>
        <v>0</v>
      </c>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row>
    <row r="348" spans="9:41" x14ac:dyDescent="0.35">
      <c r="I348" s="82"/>
      <c r="J348" s="82"/>
      <c r="N348" s="86"/>
      <c r="O348" s="86"/>
      <c r="P348" s="124">
        <f t="shared" si="5"/>
        <v>0</v>
      </c>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row>
    <row r="349" spans="9:41" x14ac:dyDescent="0.35">
      <c r="I349" s="82"/>
      <c r="J349" s="82"/>
      <c r="N349" s="86"/>
      <c r="O349" s="86"/>
      <c r="P349" s="124">
        <f t="shared" si="5"/>
        <v>0</v>
      </c>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row>
    <row r="350" spans="9:41" x14ac:dyDescent="0.35">
      <c r="I350" s="82"/>
      <c r="J350" s="82"/>
      <c r="N350" s="86"/>
      <c r="O350" s="86"/>
      <c r="P350" s="124">
        <f t="shared" si="5"/>
        <v>0</v>
      </c>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row>
    <row r="351" spans="9:41" x14ac:dyDescent="0.35">
      <c r="I351" s="82"/>
      <c r="J351" s="82"/>
      <c r="N351" s="86"/>
      <c r="O351" s="86"/>
      <c r="P351" s="124">
        <f t="shared" si="5"/>
        <v>0</v>
      </c>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row>
    <row r="352" spans="9:41" x14ac:dyDescent="0.35">
      <c r="I352" s="82"/>
      <c r="J352" s="82"/>
      <c r="N352" s="86"/>
      <c r="O352" s="86"/>
      <c r="P352" s="124">
        <f t="shared" si="5"/>
        <v>0</v>
      </c>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row>
    <row r="353" spans="9:41" x14ac:dyDescent="0.35">
      <c r="I353" s="82"/>
      <c r="J353" s="82"/>
      <c r="N353" s="86"/>
      <c r="O353" s="86"/>
      <c r="P353" s="124">
        <f t="shared" si="5"/>
        <v>0</v>
      </c>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row>
    <row r="354" spans="9:41" x14ac:dyDescent="0.35">
      <c r="I354" s="82"/>
      <c r="J354" s="82"/>
      <c r="N354" s="86"/>
      <c r="O354" s="86"/>
      <c r="P354" s="124">
        <f t="shared" si="5"/>
        <v>0</v>
      </c>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row>
    <row r="355" spans="9:41" x14ac:dyDescent="0.35">
      <c r="I355" s="82"/>
      <c r="J355" s="82"/>
      <c r="N355" s="86"/>
      <c r="O355" s="86"/>
      <c r="P355" s="124">
        <f t="shared" si="5"/>
        <v>0</v>
      </c>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row>
    <row r="356" spans="9:41" x14ac:dyDescent="0.35">
      <c r="I356" s="82"/>
      <c r="J356" s="82"/>
      <c r="N356" s="86"/>
      <c r="O356" s="86"/>
      <c r="P356" s="124">
        <f t="shared" si="5"/>
        <v>0</v>
      </c>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row>
    <row r="357" spans="9:41" x14ac:dyDescent="0.35">
      <c r="I357" s="82"/>
      <c r="J357" s="82"/>
      <c r="N357" s="86"/>
      <c r="O357" s="86"/>
      <c r="P357" s="124">
        <f t="shared" si="5"/>
        <v>0</v>
      </c>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row>
    <row r="358" spans="9:41" x14ac:dyDescent="0.35">
      <c r="I358" s="82"/>
      <c r="J358" s="82"/>
      <c r="N358" s="86"/>
      <c r="O358" s="86"/>
      <c r="P358" s="124">
        <f t="shared" si="5"/>
        <v>0</v>
      </c>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row>
    <row r="359" spans="9:41" x14ac:dyDescent="0.35">
      <c r="I359" s="82"/>
      <c r="J359" s="82"/>
      <c r="N359" s="86"/>
      <c r="O359" s="86"/>
      <c r="P359" s="124">
        <f t="shared" si="5"/>
        <v>0</v>
      </c>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row>
    <row r="360" spans="9:41" x14ac:dyDescent="0.35">
      <c r="I360" s="82"/>
      <c r="J360" s="82"/>
      <c r="N360" s="86"/>
      <c r="O360" s="86"/>
      <c r="P360" s="124">
        <f t="shared" si="5"/>
        <v>0</v>
      </c>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row>
    <row r="361" spans="9:41" x14ac:dyDescent="0.35">
      <c r="I361" s="82"/>
      <c r="J361" s="82"/>
      <c r="N361" s="86"/>
      <c r="O361" s="86"/>
      <c r="P361" s="124">
        <f t="shared" si="5"/>
        <v>0</v>
      </c>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row>
    <row r="362" spans="9:41" x14ac:dyDescent="0.35">
      <c r="I362" s="82"/>
      <c r="J362" s="82"/>
      <c r="N362" s="86"/>
      <c r="O362" s="86"/>
      <c r="P362" s="124">
        <f t="shared" si="5"/>
        <v>0</v>
      </c>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row>
    <row r="363" spans="9:41" x14ac:dyDescent="0.35">
      <c r="I363" s="82"/>
      <c r="J363" s="82"/>
      <c r="N363" s="86"/>
      <c r="O363" s="86"/>
      <c r="P363" s="124">
        <f t="shared" si="5"/>
        <v>0</v>
      </c>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row>
    <row r="364" spans="9:41" x14ac:dyDescent="0.35">
      <c r="I364" s="82"/>
      <c r="J364" s="82"/>
      <c r="N364" s="86"/>
      <c r="O364" s="86"/>
      <c r="P364" s="124">
        <f t="shared" si="5"/>
        <v>0</v>
      </c>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row>
    <row r="365" spans="9:41" x14ac:dyDescent="0.35">
      <c r="I365" s="82"/>
      <c r="J365" s="82"/>
      <c r="N365" s="86"/>
      <c r="O365" s="86"/>
      <c r="P365" s="124">
        <f t="shared" si="5"/>
        <v>0</v>
      </c>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row>
    <row r="366" spans="9:41" x14ac:dyDescent="0.35">
      <c r="I366" s="82"/>
      <c r="J366" s="82"/>
      <c r="N366" s="86"/>
      <c r="O366" s="86"/>
      <c r="P366" s="124">
        <f t="shared" si="5"/>
        <v>0</v>
      </c>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row>
    <row r="367" spans="9:41" x14ac:dyDescent="0.35">
      <c r="I367" s="82"/>
      <c r="J367" s="82"/>
      <c r="N367" s="86"/>
      <c r="O367" s="86"/>
      <c r="P367" s="124">
        <f t="shared" si="5"/>
        <v>0</v>
      </c>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row>
    <row r="368" spans="9:41" x14ac:dyDescent="0.35">
      <c r="I368" s="82"/>
      <c r="J368" s="82"/>
      <c r="N368" s="86"/>
      <c r="O368" s="86"/>
      <c r="P368" s="124">
        <f t="shared" si="5"/>
        <v>0</v>
      </c>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row>
    <row r="369" spans="9:41" x14ac:dyDescent="0.35">
      <c r="I369" s="82"/>
      <c r="J369" s="82"/>
      <c r="N369" s="86"/>
      <c r="O369" s="86"/>
      <c r="P369" s="124">
        <f t="shared" si="5"/>
        <v>0</v>
      </c>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row>
    <row r="370" spans="9:41" x14ac:dyDescent="0.35">
      <c r="I370" s="82"/>
      <c r="J370" s="82"/>
      <c r="N370" s="86"/>
      <c r="O370" s="86"/>
      <c r="P370" s="124">
        <f t="shared" si="5"/>
        <v>0</v>
      </c>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row>
    <row r="371" spans="9:41" x14ac:dyDescent="0.35">
      <c r="I371" s="82"/>
      <c r="J371" s="82"/>
      <c r="N371" s="86"/>
      <c r="O371" s="86"/>
      <c r="P371" s="124">
        <f t="shared" si="5"/>
        <v>0</v>
      </c>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row>
    <row r="372" spans="9:41" x14ac:dyDescent="0.35">
      <c r="I372" s="82"/>
      <c r="J372" s="82"/>
      <c r="N372" s="86"/>
      <c r="O372" s="86"/>
      <c r="P372" s="124">
        <f t="shared" si="5"/>
        <v>0</v>
      </c>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row>
    <row r="373" spans="9:41" x14ac:dyDescent="0.35">
      <c r="I373" s="82"/>
      <c r="J373" s="82"/>
      <c r="N373" s="86"/>
      <c r="O373" s="86"/>
      <c r="P373" s="124">
        <f t="shared" si="5"/>
        <v>0</v>
      </c>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row>
    <row r="374" spans="9:41" x14ac:dyDescent="0.35">
      <c r="I374" s="82"/>
      <c r="J374" s="82"/>
      <c r="N374" s="86"/>
      <c r="O374" s="86"/>
      <c r="P374" s="124">
        <f t="shared" si="5"/>
        <v>0</v>
      </c>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row>
    <row r="375" spans="9:41" x14ac:dyDescent="0.35">
      <c r="I375" s="82"/>
      <c r="J375" s="82"/>
      <c r="N375" s="86"/>
      <c r="O375" s="86"/>
      <c r="P375" s="124">
        <f t="shared" si="5"/>
        <v>0</v>
      </c>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row>
    <row r="376" spans="9:41" x14ac:dyDescent="0.35">
      <c r="I376" s="82"/>
      <c r="J376" s="82"/>
      <c r="N376" s="86"/>
      <c r="O376" s="86"/>
      <c r="P376" s="124">
        <f t="shared" si="5"/>
        <v>0</v>
      </c>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row>
    <row r="377" spans="9:41" x14ac:dyDescent="0.35">
      <c r="I377" s="82"/>
      <c r="J377" s="82"/>
      <c r="N377" s="86"/>
      <c r="O377" s="86"/>
      <c r="P377" s="124">
        <f t="shared" si="5"/>
        <v>0</v>
      </c>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row>
    <row r="378" spans="9:41" x14ac:dyDescent="0.35">
      <c r="I378" s="82"/>
      <c r="J378" s="82"/>
      <c r="N378" s="86"/>
      <c r="O378" s="86"/>
      <c r="P378" s="124">
        <f t="shared" si="5"/>
        <v>0</v>
      </c>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row>
    <row r="379" spans="9:41" x14ac:dyDescent="0.35">
      <c r="I379" s="82"/>
      <c r="J379" s="82"/>
      <c r="N379" s="86"/>
      <c r="O379" s="86"/>
      <c r="P379" s="124">
        <f t="shared" si="5"/>
        <v>0</v>
      </c>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row>
    <row r="380" spans="9:41" x14ac:dyDescent="0.35">
      <c r="I380" s="82"/>
      <c r="J380" s="82"/>
      <c r="N380" s="86"/>
      <c r="O380" s="86"/>
      <c r="P380" s="124">
        <f t="shared" si="5"/>
        <v>0</v>
      </c>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row>
    <row r="381" spans="9:41" x14ac:dyDescent="0.35">
      <c r="I381" s="82"/>
      <c r="J381" s="82"/>
      <c r="N381" s="86"/>
      <c r="O381" s="86"/>
      <c r="P381" s="124">
        <f t="shared" si="5"/>
        <v>0</v>
      </c>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row>
    <row r="382" spans="9:41" x14ac:dyDescent="0.35">
      <c r="I382" s="82"/>
      <c r="J382" s="82"/>
      <c r="N382" s="86"/>
      <c r="O382" s="86"/>
      <c r="P382" s="124">
        <f t="shared" si="5"/>
        <v>0</v>
      </c>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row>
    <row r="383" spans="9:41" x14ac:dyDescent="0.35">
      <c r="I383" s="82"/>
      <c r="J383" s="82"/>
      <c r="N383" s="86"/>
      <c r="O383" s="86"/>
      <c r="P383" s="124">
        <f t="shared" si="5"/>
        <v>0</v>
      </c>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row>
    <row r="384" spans="9:41" x14ac:dyDescent="0.35">
      <c r="I384" s="82"/>
      <c r="J384" s="82"/>
      <c r="N384" s="86"/>
      <c r="O384" s="86"/>
      <c r="P384" s="124">
        <f t="shared" si="5"/>
        <v>0</v>
      </c>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row>
    <row r="385" spans="9:41" x14ac:dyDescent="0.35">
      <c r="I385" s="82"/>
      <c r="J385" s="82"/>
      <c r="N385" s="86"/>
      <c r="O385" s="86"/>
      <c r="P385" s="124">
        <f t="shared" si="5"/>
        <v>0</v>
      </c>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row>
    <row r="386" spans="9:41" x14ac:dyDescent="0.35">
      <c r="I386" s="82"/>
      <c r="J386" s="82"/>
      <c r="N386" s="86"/>
      <c r="O386" s="86"/>
      <c r="P386" s="124">
        <f t="shared" si="5"/>
        <v>0</v>
      </c>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row>
    <row r="387" spans="9:41" x14ac:dyDescent="0.35">
      <c r="I387" s="82"/>
      <c r="J387" s="82"/>
      <c r="N387" s="86"/>
      <c r="O387" s="86"/>
      <c r="P387" s="124">
        <f t="shared" si="5"/>
        <v>0</v>
      </c>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row>
    <row r="388" spans="9:41" x14ac:dyDescent="0.35">
      <c r="I388" s="82"/>
      <c r="J388" s="82"/>
      <c r="N388" s="86"/>
      <c r="O388" s="86"/>
      <c r="P388" s="124">
        <f t="shared" si="5"/>
        <v>0</v>
      </c>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row>
    <row r="389" spans="9:41" x14ac:dyDescent="0.35">
      <c r="I389" s="82"/>
      <c r="J389" s="82"/>
      <c r="N389" s="86"/>
      <c r="O389" s="86"/>
      <c r="P389" s="124">
        <f t="shared" si="5"/>
        <v>0</v>
      </c>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row>
    <row r="390" spans="9:41" x14ac:dyDescent="0.35">
      <c r="I390" s="82"/>
      <c r="J390" s="82"/>
      <c r="N390" s="86"/>
      <c r="O390" s="86"/>
      <c r="P390" s="124">
        <f t="shared" si="5"/>
        <v>0</v>
      </c>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row>
    <row r="391" spans="9:41" x14ac:dyDescent="0.35">
      <c r="I391" s="82"/>
      <c r="J391" s="82"/>
      <c r="N391" s="86"/>
      <c r="O391" s="86"/>
      <c r="P391" s="124">
        <f t="shared" si="5"/>
        <v>0</v>
      </c>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row>
    <row r="392" spans="9:41" x14ac:dyDescent="0.35">
      <c r="I392" s="82"/>
      <c r="J392" s="82"/>
      <c r="N392" s="86"/>
      <c r="O392" s="86"/>
      <c r="P392" s="124">
        <f t="shared" si="5"/>
        <v>0</v>
      </c>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row>
    <row r="393" spans="9:41" x14ac:dyDescent="0.35">
      <c r="I393" s="82"/>
      <c r="J393" s="82"/>
      <c r="N393" s="86"/>
      <c r="O393" s="86"/>
      <c r="P393" s="124">
        <f t="shared" si="5"/>
        <v>0</v>
      </c>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row>
    <row r="394" spans="9:41" x14ac:dyDescent="0.35">
      <c r="I394" s="82"/>
      <c r="J394" s="82"/>
      <c r="N394" s="86"/>
      <c r="O394" s="86"/>
      <c r="P394" s="124">
        <f t="shared" si="5"/>
        <v>0</v>
      </c>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row>
    <row r="395" spans="9:41" x14ac:dyDescent="0.35">
      <c r="I395" s="82"/>
      <c r="J395" s="82"/>
      <c r="N395" s="86"/>
      <c r="O395" s="86"/>
      <c r="P395" s="124">
        <f t="shared" si="5"/>
        <v>0</v>
      </c>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row>
    <row r="396" spans="9:41" x14ac:dyDescent="0.35">
      <c r="I396" s="82"/>
      <c r="J396" s="82"/>
      <c r="N396" s="86"/>
      <c r="O396" s="86"/>
      <c r="P396" s="124">
        <f t="shared" si="5"/>
        <v>0</v>
      </c>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row>
    <row r="397" spans="9:41" x14ac:dyDescent="0.35">
      <c r="I397" s="82"/>
      <c r="J397" s="82"/>
      <c r="N397" s="86"/>
      <c r="O397" s="86"/>
      <c r="P397" s="124">
        <f t="shared" si="5"/>
        <v>0</v>
      </c>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row>
    <row r="398" spans="9:41" x14ac:dyDescent="0.35">
      <c r="I398" s="82"/>
      <c r="J398" s="82"/>
      <c r="N398" s="86"/>
      <c r="O398" s="86"/>
      <c r="P398" s="124">
        <f t="shared" si="5"/>
        <v>0</v>
      </c>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row>
    <row r="399" spans="9:41" x14ac:dyDescent="0.35">
      <c r="I399" s="82"/>
      <c r="J399" s="82"/>
      <c r="N399" s="86"/>
      <c r="O399" s="86"/>
      <c r="P399" s="124">
        <f t="shared" si="5"/>
        <v>0</v>
      </c>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row>
    <row r="400" spans="9:41" x14ac:dyDescent="0.35">
      <c r="I400" s="82"/>
      <c r="J400" s="82"/>
      <c r="N400" s="86"/>
      <c r="O400" s="86"/>
      <c r="P400" s="124">
        <f t="shared" ref="P400:P463" si="6">DATEDIF(E400,K400,"Y")</f>
        <v>0</v>
      </c>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row>
    <row r="401" spans="9:41" x14ac:dyDescent="0.35">
      <c r="I401" s="82"/>
      <c r="J401" s="82"/>
      <c r="N401" s="86"/>
      <c r="O401" s="86"/>
      <c r="P401" s="124">
        <f t="shared" si="6"/>
        <v>0</v>
      </c>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row>
    <row r="402" spans="9:41" x14ac:dyDescent="0.35">
      <c r="I402" s="82"/>
      <c r="J402" s="82"/>
      <c r="N402" s="86"/>
      <c r="O402" s="86"/>
      <c r="P402" s="124">
        <f t="shared" si="6"/>
        <v>0</v>
      </c>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row>
    <row r="403" spans="9:41" x14ac:dyDescent="0.35">
      <c r="I403" s="82"/>
      <c r="J403" s="82"/>
      <c r="N403" s="86"/>
      <c r="O403" s="86"/>
      <c r="P403" s="124">
        <f t="shared" si="6"/>
        <v>0</v>
      </c>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row>
    <row r="404" spans="9:41" x14ac:dyDescent="0.35">
      <c r="I404" s="82"/>
      <c r="J404" s="82"/>
      <c r="N404" s="86"/>
      <c r="O404" s="86"/>
      <c r="P404" s="124">
        <f t="shared" si="6"/>
        <v>0</v>
      </c>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row>
    <row r="405" spans="9:41" x14ac:dyDescent="0.35">
      <c r="I405" s="82"/>
      <c r="J405" s="82"/>
      <c r="N405" s="86"/>
      <c r="O405" s="86"/>
      <c r="P405" s="124">
        <f t="shared" si="6"/>
        <v>0</v>
      </c>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row>
    <row r="406" spans="9:41" x14ac:dyDescent="0.35">
      <c r="I406" s="82"/>
      <c r="J406" s="82"/>
      <c r="N406" s="86"/>
      <c r="O406" s="86"/>
      <c r="P406" s="124">
        <f t="shared" si="6"/>
        <v>0</v>
      </c>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row>
    <row r="407" spans="9:41" x14ac:dyDescent="0.35">
      <c r="I407" s="82"/>
      <c r="J407" s="82"/>
      <c r="N407" s="86"/>
      <c r="O407" s="86"/>
      <c r="P407" s="124">
        <f t="shared" si="6"/>
        <v>0</v>
      </c>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row>
    <row r="408" spans="9:41" x14ac:dyDescent="0.35">
      <c r="I408" s="82"/>
      <c r="J408" s="82"/>
      <c r="N408" s="86"/>
      <c r="O408" s="86"/>
      <c r="P408" s="124">
        <f t="shared" si="6"/>
        <v>0</v>
      </c>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row>
    <row r="409" spans="9:41" x14ac:dyDescent="0.35">
      <c r="I409" s="82"/>
      <c r="J409" s="82"/>
      <c r="N409" s="86"/>
      <c r="O409" s="86"/>
      <c r="P409" s="124">
        <f t="shared" si="6"/>
        <v>0</v>
      </c>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row>
    <row r="410" spans="9:41" x14ac:dyDescent="0.35">
      <c r="I410" s="82"/>
      <c r="J410" s="82"/>
      <c r="N410" s="86"/>
      <c r="O410" s="86"/>
      <c r="P410" s="124">
        <f t="shared" si="6"/>
        <v>0</v>
      </c>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row>
    <row r="411" spans="9:41" x14ac:dyDescent="0.35">
      <c r="I411" s="82"/>
      <c r="J411" s="82"/>
      <c r="N411" s="86"/>
      <c r="O411" s="86"/>
      <c r="P411" s="124">
        <f t="shared" si="6"/>
        <v>0</v>
      </c>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row>
    <row r="412" spans="9:41" x14ac:dyDescent="0.35">
      <c r="I412" s="82"/>
      <c r="J412" s="82"/>
      <c r="N412" s="86"/>
      <c r="O412" s="86"/>
      <c r="P412" s="124">
        <f t="shared" si="6"/>
        <v>0</v>
      </c>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row>
    <row r="413" spans="9:41" x14ac:dyDescent="0.35">
      <c r="I413" s="82"/>
      <c r="J413" s="82"/>
      <c r="N413" s="86"/>
      <c r="O413" s="86"/>
      <c r="P413" s="124">
        <f t="shared" si="6"/>
        <v>0</v>
      </c>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row>
    <row r="414" spans="9:41" x14ac:dyDescent="0.35">
      <c r="I414" s="82"/>
      <c r="J414" s="82"/>
      <c r="N414" s="86"/>
      <c r="O414" s="86"/>
      <c r="P414" s="124">
        <f t="shared" si="6"/>
        <v>0</v>
      </c>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row>
    <row r="415" spans="9:41" x14ac:dyDescent="0.35">
      <c r="I415" s="82"/>
      <c r="J415" s="82"/>
      <c r="N415" s="86"/>
      <c r="O415" s="86"/>
      <c r="P415" s="124">
        <f t="shared" si="6"/>
        <v>0</v>
      </c>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row>
    <row r="416" spans="9:41" x14ac:dyDescent="0.35">
      <c r="I416" s="82"/>
      <c r="J416" s="82"/>
      <c r="N416" s="86"/>
      <c r="O416" s="86"/>
      <c r="P416" s="124">
        <f t="shared" si="6"/>
        <v>0</v>
      </c>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row>
    <row r="417" spans="9:41" x14ac:dyDescent="0.35">
      <c r="I417" s="82"/>
      <c r="J417" s="82"/>
      <c r="N417" s="86"/>
      <c r="O417" s="86"/>
      <c r="P417" s="124">
        <f t="shared" si="6"/>
        <v>0</v>
      </c>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row>
    <row r="418" spans="9:41" x14ac:dyDescent="0.35">
      <c r="I418" s="82"/>
      <c r="J418" s="82"/>
      <c r="N418" s="86"/>
      <c r="O418" s="86"/>
      <c r="P418" s="124">
        <f t="shared" si="6"/>
        <v>0</v>
      </c>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row>
    <row r="419" spans="9:41" x14ac:dyDescent="0.35">
      <c r="I419" s="82"/>
      <c r="J419" s="82"/>
      <c r="N419" s="86"/>
      <c r="O419" s="86"/>
      <c r="P419" s="124">
        <f t="shared" si="6"/>
        <v>0</v>
      </c>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row>
    <row r="420" spans="9:41" x14ac:dyDescent="0.35">
      <c r="I420" s="82"/>
      <c r="J420" s="82"/>
      <c r="N420" s="86"/>
      <c r="O420" s="86"/>
      <c r="P420" s="124">
        <f t="shared" si="6"/>
        <v>0</v>
      </c>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row>
    <row r="421" spans="9:41" x14ac:dyDescent="0.35">
      <c r="I421" s="82"/>
      <c r="J421" s="82"/>
      <c r="N421" s="86"/>
      <c r="O421" s="86"/>
      <c r="P421" s="124">
        <f t="shared" si="6"/>
        <v>0</v>
      </c>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row>
    <row r="422" spans="9:41" x14ac:dyDescent="0.35">
      <c r="I422" s="82"/>
      <c r="J422" s="82"/>
      <c r="N422" s="86"/>
      <c r="O422" s="86"/>
      <c r="P422" s="124">
        <f t="shared" si="6"/>
        <v>0</v>
      </c>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row>
    <row r="423" spans="9:41" x14ac:dyDescent="0.35">
      <c r="I423" s="82"/>
      <c r="J423" s="82"/>
      <c r="N423" s="86"/>
      <c r="O423" s="86"/>
      <c r="P423" s="124">
        <f t="shared" si="6"/>
        <v>0</v>
      </c>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row>
    <row r="424" spans="9:41" x14ac:dyDescent="0.35">
      <c r="I424" s="82"/>
      <c r="J424" s="82"/>
      <c r="N424" s="86"/>
      <c r="O424" s="86"/>
      <c r="P424" s="124">
        <f t="shared" si="6"/>
        <v>0</v>
      </c>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c r="AN424" s="129"/>
      <c r="AO424" s="129"/>
    </row>
    <row r="425" spans="9:41" x14ac:dyDescent="0.35">
      <c r="I425" s="82"/>
      <c r="J425" s="82"/>
      <c r="N425" s="86"/>
      <c r="O425" s="86"/>
      <c r="P425" s="124">
        <f t="shared" si="6"/>
        <v>0</v>
      </c>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c r="AN425" s="129"/>
      <c r="AO425" s="129"/>
    </row>
    <row r="426" spans="9:41" x14ac:dyDescent="0.35">
      <c r="I426" s="82"/>
      <c r="J426" s="82"/>
      <c r="N426" s="86"/>
      <c r="O426" s="86"/>
      <c r="P426" s="124">
        <f t="shared" si="6"/>
        <v>0</v>
      </c>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29"/>
      <c r="AL426" s="129"/>
      <c r="AM426" s="129"/>
      <c r="AN426" s="129"/>
      <c r="AO426" s="129"/>
    </row>
    <row r="427" spans="9:41" x14ac:dyDescent="0.35">
      <c r="I427" s="82"/>
      <c r="J427" s="82"/>
      <c r="N427" s="86"/>
      <c r="O427" s="86"/>
      <c r="P427" s="124">
        <f t="shared" si="6"/>
        <v>0</v>
      </c>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row>
    <row r="428" spans="9:41" x14ac:dyDescent="0.35">
      <c r="I428" s="82"/>
      <c r="J428" s="82"/>
      <c r="N428" s="86"/>
      <c r="O428" s="86"/>
      <c r="P428" s="124">
        <f t="shared" si="6"/>
        <v>0</v>
      </c>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row>
    <row r="429" spans="9:41" x14ac:dyDescent="0.35">
      <c r="I429" s="82"/>
      <c r="J429" s="82"/>
      <c r="N429" s="86"/>
      <c r="O429" s="86"/>
      <c r="P429" s="124">
        <f t="shared" si="6"/>
        <v>0</v>
      </c>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row>
    <row r="430" spans="9:41" x14ac:dyDescent="0.35">
      <c r="I430" s="82"/>
      <c r="J430" s="82"/>
      <c r="N430" s="86"/>
      <c r="O430" s="86"/>
      <c r="P430" s="124">
        <f t="shared" si="6"/>
        <v>0</v>
      </c>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29"/>
      <c r="AL430" s="129"/>
      <c r="AM430" s="129"/>
      <c r="AN430" s="129"/>
      <c r="AO430" s="129"/>
    </row>
    <row r="431" spans="9:41" x14ac:dyDescent="0.35">
      <c r="I431" s="82"/>
      <c r="J431" s="82"/>
      <c r="N431" s="86"/>
      <c r="O431" s="86"/>
      <c r="P431" s="124">
        <f t="shared" si="6"/>
        <v>0</v>
      </c>
      <c r="Q431" s="129"/>
      <c r="R431" s="129"/>
      <c r="S431" s="129"/>
      <c r="T431" s="129"/>
      <c r="U431" s="129"/>
      <c r="V431" s="129"/>
      <c r="W431" s="129"/>
      <c r="X431" s="129"/>
      <c r="Y431" s="129"/>
      <c r="Z431" s="129"/>
      <c r="AA431" s="129"/>
      <c r="AB431" s="129"/>
      <c r="AC431" s="129"/>
      <c r="AD431" s="129"/>
      <c r="AE431" s="129"/>
      <c r="AF431" s="129"/>
      <c r="AG431" s="129"/>
      <c r="AH431" s="129"/>
      <c r="AI431" s="129"/>
      <c r="AJ431" s="129"/>
      <c r="AK431" s="129"/>
      <c r="AL431" s="129"/>
      <c r="AM431" s="129"/>
      <c r="AN431" s="129"/>
      <c r="AO431" s="129"/>
    </row>
    <row r="432" spans="9:41" x14ac:dyDescent="0.35">
      <c r="I432" s="82"/>
      <c r="J432" s="82"/>
      <c r="N432" s="86"/>
      <c r="O432" s="86"/>
      <c r="P432" s="124">
        <f t="shared" si="6"/>
        <v>0</v>
      </c>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29"/>
      <c r="AL432" s="129"/>
      <c r="AM432" s="129"/>
      <c r="AN432" s="129"/>
      <c r="AO432" s="129"/>
    </row>
    <row r="433" spans="9:41" x14ac:dyDescent="0.35">
      <c r="I433" s="82"/>
      <c r="J433" s="82"/>
      <c r="N433" s="86"/>
      <c r="O433" s="86"/>
      <c r="P433" s="124">
        <f t="shared" si="6"/>
        <v>0</v>
      </c>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29"/>
      <c r="AL433" s="129"/>
      <c r="AM433" s="129"/>
      <c r="AN433" s="129"/>
      <c r="AO433" s="129"/>
    </row>
    <row r="434" spans="9:41" x14ac:dyDescent="0.35">
      <c r="I434" s="82"/>
      <c r="J434" s="82"/>
      <c r="N434" s="86"/>
      <c r="O434" s="86"/>
      <c r="P434" s="124">
        <f t="shared" si="6"/>
        <v>0</v>
      </c>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29"/>
      <c r="AN434" s="129"/>
      <c r="AO434" s="129"/>
    </row>
    <row r="435" spans="9:41" x14ac:dyDescent="0.35">
      <c r="I435" s="82"/>
      <c r="J435" s="82"/>
      <c r="N435" s="86"/>
      <c r="O435" s="86"/>
      <c r="P435" s="124">
        <f t="shared" si="6"/>
        <v>0</v>
      </c>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29"/>
      <c r="AN435" s="129"/>
      <c r="AO435" s="129"/>
    </row>
    <row r="436" spans="9:41" x14ac:dyDescent="0.35">
      <c r="I436" s="82"/>
      <c r="J436" s="82"/>
      <c r="N436" s="86"/>
      <c r="O436" s="86"/>
      <c r="P436" s="124">
        <f t="shared" si="6"/>
        <v>0</v>
      </c>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c r="AN436" s="129"/>
      <c r="AO436" s="129"/>
    </row>
    <row r="437" spans="9:41" x14ac:dyDescent="0.35">
      <c r="I437" s="82"/>
      <c r="J437" s="82"/>
      <c r="N437" s="86"/>
      <c r="O437" s="86"/>
      <c r="P437" s="124">
        <f t="shared" si="6"/>
        <v>0</v>
      </c>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29"/>
      <c r="AN437" s="129"/>
      <c r="AO437" s="129"/>
    </row>
    <row r="438" spans="9:41" x14ac:dyDescent="0.35">
      <c r="I438" s="82"/>
      <c r="J438" s="82"/>
      <c r="N438" s="86"/>
      <c r="O438" s="86"/>
      <c r="P438" s="124">
        <f t="shared" si="6"/>
        <v>0</v>
      </c>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29"/>
      <c r="AN438" s="129"/>
      <c r="AO438" s="129"/>
    </row>
    <row r="439" spans="9:41" x14ac:dyDescent="0.35">
      <c r="I439" s="82"/>
      <c r="J439" s="82"/>
      <c r="N439" s="86"/>
      <c r="O439" s="86"/>
      <c r="P439" s="124">
        <f t="shared" si="6"/>
        <v>0</v>
      </c>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29"/>
      <c r="AL439" s="129"/>
      <c r="AM439" s="129"/>
      <c r="AN439" s="129"/>
      <c r="AO439" s="129"/>
    </row>
    <row r="440" spans="9:41" x14ac:dyDescent="0.35">
      <c r="I440" s="82"/>
      <c r="J440" s="82"/>
      <c r="N440" s="86"/>
      <c r="O440" s="86"/>
      <c r="P440" s="124">
        <f t="shared" si="6"/>
        <v>0</v>
      </c>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row>
    <row r="441" spans="9:41" x14ac:dyDescent="0.35">
      <c r="I441" s="82"/>
      <c r="J441" s="82"/>
      <c r="N441" s="86"/>
      <c r="O441" s="86"/>
      <c r="P441" s="124">
        <f t="shared" si="6"/>
        <v>0</v>
      </c>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29"/>
      <c r="AL441" s="129"/>
      <c r="AM441" s="129"/>
      <c r="AN441" s="129"/>
      <c r="AO441" s="129"/>
    </row>
    <row r="442" spans="9:41" x14ac:dyDescent="0.35">
      <c r="I442" s="82"/>
      <c r="J442" s="82"/>
      <c r="N442" s="86"/>
      <c r="O442" s="86"/>
      <c r="P442" s="124">
        <f t="shared" si="6"/>
        <v>0</v>
      </c>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29"/>
      <c r="AN442" s="129"/>
      <c r="AO442" s="129"/>
    </row>
    <row r="443" spans="9:41" x14ac:dyDescent="0.35">
      <c r="I443" s="82"/>
      <c r="J443" s="82"/>
      <c r="N443" s="86"/>
      <c r="O443" s="86"/>
      <c r="P443" s="124">
        <f t="shared" si="6"/>
        <v>0</v>
      </c>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29"/>
      <c r="AL443" s="129"/>
      <c r="AM443" s="129"/>
      <c r="AN443" s="129"/>
      <c r="AO443" s="129"/>
    </row>
    <row r="444" spans="9:41" x14ac:dyDescent="0.35">
      <c r="I444" s="82"/>
      <c r="J444" s="82"/>
      <c r="N444" s="86"/>
      <c r="O444" s="86"/>
      <c r="P444" s="124">
        <f t="shared" si="6"/>
        <v>0</v>
      </c>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29"/>
      <c r="AL444" s="129"/>
      <c r="AM444" s="129"/>
      <c r="AN444" s="129"/>
      <c r="AO444" s="129"/>
    </row>
    <row r="445" spans="9:41" x14ac:dyDescent="0.35">
      <c r="I445" s="82"/>
      <c r="J445" s="82"/>
      <c r="N445" s="86"/>
      <c r="O445" s="86"/>
      <c r="P445" s="124">
        <f t="shared" si="6"/>
        <v>0</v>
      </c>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29"/>
      <c r="AL445" s="129"/>
      <c r="AM445" s="129"/>
      <c r="AN445" s="129"/>
      <c r="AO445" s="129"/>
    </row>
    <row r="446" spans="9:41" x14ac:dyDescent="0.35">
      <c r="I446" s="82"/>
      <c r="J446" s="82"/>
      <c r="N446" s="86"/>
      <c r="O446" s="86"/>
      <c r="P446" s="124">
        <f t="shared" si="6"/>
        <v>0</v>
      </c>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29"/>
      <c r="AL446" s="129"/>
      <c r="AM446" s="129"/>
      <c r="AN446" s="129"/>
      <c r="AO446" s="129"/>
    </row>
    <row r="447" spans="9:41" x14ac:dyDescent="0.35">
      <c r="I447" s="82"/>
      <c r="J447" s="82"/>
      <c r="N447" s="86"/>
      <c r="O447" s="86"/>
      <c r="P447" s="124">
        <f t="shared" si="6"/>
        <v>0</v>
      </c>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129"/>
      <c r="AM447" s="129"/>
      <c r="AN447" s="129"/>
      <c r="AO447" s="129"/>
    </row>
    <row r="448" spans="9:41" x14ac:dyDescent="0.35">
      <c r="I448" s="82"/>
      <c r="J448" s="82"/>
      <c r="N448" s="86"/>
      <c r="O448" s="86"/>
      <c r="P448" s="124">
        <f t="shared" si="6"/>
        <v>0</v>
      </c>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29"/>
      <c r="AL448" s="129"/>
      <c r="AM448" s="129"/>
      <c r="AN448" s="129"/>
      <c r="AO448" s="129"/>
    </row>
    <row r="449" spans="9:41" x14ac:dyDescent="0.35">
      <c r="I449" s="82"/>
      <c r="J449" s="82"/>
      <c r="N449" s="86"/>
      <c r="O449" s="86"/>
      <c r="P449" s="124">
        <f t="shared" si="6"/>
        <v>0</v>
      </c>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c r="AN449" s="129"/>
      <c r="AO449" s="129"/>
    </row>
    <row r="450" spans="9:41" x14ac:dyDescent="0.35">
      <c r="I450" s="82"/>
      <c r="J450" s="82"/>
      <c r="N450" s="86"/>
      <c r="O450" s="86"/>
      <c r="P450" s="124">
        <f t="shared" si="6"/>
        <v>0</v>
      </c>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row>
    <row r="451" spans="9:41" x14ac:dyDescent="0.35">
      <c r="I451" s="82"/>
      <c r="J451" s="82"/>
      <c r="N451" s="86"/>
      <c r="O451" s="86"/>
      <c r="P451" s="124">
        <f t="shared" si="6"/>
        <v>0</v>
      </c>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row>
    <row r="452" spans="9:41" x14ac:dyDescent="0.35">
      <c r="I452" s="82"/>
      <c r="J452" s="82"/>
      <c r="N452" s="86"/>
      <c r="O452" s="86"/>
      <c r="P452" s="124">
        <f t="shared" si="6"/>
        <v>0</v>
      </c>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row>
    <row r="453" spans="9:41" x14ac:dyDescent="0.35">
      <c r="I453" s="82"/>
      <c r="J453" s="82"/>
      <c r="N453" s="86"/>
      <c r="O453" s="86"/>
      <c r="P453" s="124">
        <f t="shared" si="6"/>
        <v>0</v>
      </c>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row>
    <row r="454" spans="9:41" x14ac:dyDescent="0.35">
      <c r="I454" s="82"/>
      <c r="J454" s="82"/>
      <c r="N454" s="86"/>
      <c r="O454" s="86"/>
      <c r="P454" s="124">
        <f t="shared" si="6"/>
        <v>0</v>
      </c>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row>
    <row r="455" spans="9:41" x14ac:dyDescent="0.35">
      <c r="I455" s="82"/>
      <c r="J455" s="82"/>
      <c r="N455" s="86"/>
      <c r="O455" s="86"/>
      <c r="P455" s="124">
        <f t="shared" si="6"/>
        <v>0</v>
      </c>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row>
    <row r="456" spans="9:41" x14ac:dyDescent="0.35">
      <c r="I456" s="82"/>
      <c r="J456" s="82"/>
      <c r="N456" s="86"/>
      <c r="O456" s="86"/>
      <c r="P456" s="124">
        <f t="shared" si="6"/>
        <v>0</v>
      </c>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row>
    <row r="457" spans="9:41" x14ac:dyDescent="0.35">
      <c r="I457" s="82"/>
      <c r="J457" s="82"/>
      <c r="N457" s="86"/>
      <c r="O457" s="86"/>
      <c r="P457" s="124">
        <f t="shared" si="6"/>
        <v>0</v>
      </c>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row>
    <row r="458" spans="9:41" x14ac:dyDescent="0.35">
      <c r="I458" s="82"/>
      <c r="J458" s="82"/>
      <c r="N458" s="86"/>
      <c r="O458" s="86"/>
      <c r="P458" s="124">
        <f t="shared" si="6"/>
        <v>0</v>
      </c>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row>
    <row r="459" spans="9:41" x14ac:dyDescent="0.35">
      <c r="I459" s="82"/>
      <c r="J459" s="82"/>
      <c r="N459" s="86"/>
      <c r="O459" s="86"/>
      <c r="P459" s="124">
        <f t="shared" si="6"/>
        <v>0</v>
      </c>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row>
    <row r="460" spans="9:41" x14ac:dyDescent="0.35">
      <c r="I460" s="82"/>
      <c r="J460" s="82"/>
      <c r="N460" s="86"/>
      <c r="O460" s="86"/>
      <c r="P460" s="124">
        <f t="shared" si="6"/>
        <v>0</v>
      </c>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row>
    <row r="461" spans="9:41" x14ac:dyDescent="0.35">
      <c r="I461" s="82"/>
      <c r="J461" s="82"/>
      <c r="N461" s="86"/>
      <c r="O461" s="86"/>
      <c r="P461" s="124">
        <f t="shared" si="6"/>
        <v>0</v>
      </c>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row>
    <row r="462" spans="9:41" x14ac:dyDescent="0.35">
      <c r="I462" s="82"/>
      <c r="J462" s="82"/>
      <c r="N462" s="86"/>
      <c r="O462" s="86"/>
      <c r="P462" s="124">
        <f t="shared" si="6"/>
        <v>0</v>
      </c>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row>
    <row r="463" spans="9:41" x14ac:dyDescent="0.35">
      <c r="I463" s="82"/>
      <c r="J463" s="82"/>
      <c r="N463" s="86"/>
      <c r="O463" s="86"/>
      <c r="P463" s="124">
        <f t="shared" si="6"/>
        <v>0</v>
      </c>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row>
    <row r="464" spans="9:41" x14ac:dyDescent="0.35">
      <c r="I464" s="82"/>
      <c r="J464" s="82"/>
      <c r="N464" s="86"/>
      <c r="O464" s="86"/>
      <c r="P464" s="124">
        <f t="shared" ref="P464:P527" si="7">DATEDIF(E464,K464,"Y")</f>
        <v>0</v>
      </c>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row>
    <row r="465" spans="9:41" x14ac:dyDescent="0.35">
      <c r="I465" s="82"/>
      <c r="J465" s="82"/>
      <c r="N465" s="86"/>
      <c r="O465" s="86"/>
      <c r="P465" s="124">
        <f t="shared" si="7"/>
        <v>0</v>
      </c>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row>
    <row r="466" spans="9:41" x14ac:dyDescent="0.35">
      <c r="I466" s="82"/>
      <c r="J466" s="82"/>
      <c r="N466" s="86"/>
      <c r="O466" s="86"/>
      <c r="P466" s="124">
        <f t="shared" si="7"/>
        <v>0</v>
      </c>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row>
    <row r="467" spans="9:41" x14ac:dyDescent="0.35">
      <c r="I467" s="82"/>
      <c r="J467" s="82"/>
      <c r="N467" s="86"/>
      <c r="O467" s="86"/>
      <c r="P467" s="124">
        <f t="shared" si="7"/>
        <v>0</v>
      </c>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row>
    <row r="468" spans="9:41" x14ac:dyDescent="0.35">
      <c r="I468" s="82"/>
      <c r="J468" s="82"/>
      <c r="N468" s="86"/>
      <c r="O468" s="86"/>
      <c r="P468" s="124">
        <f t="shared" si="7"/>
        <v>0</v>
      </c>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row>
    <row r="469" spans="9:41" x14ac:dyDescent="0.35">
      <c r="I469" s="82"/>
      <c r="J469" s="82"/>
      <c r="N469" s="86"/>
      <c r="O469" s="86"/>
      <c r="P469" s="124">
        <f t="shared" si="7"/>
        <v>0</v>
      </c>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row>
    <row r="470" spans="9:41" x14ac:dyDescent="0.35">
      <c r="I470" s="82"/>
      <c r="J470" s="82"/>
      <c r="N470" s="86"/>
      <c r="O470" s="86"/>
      <c r="P470" s="124">
        <f t="shared" si="7"/>
        <v>0</v>
      </c>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row>
    <row r="471" spans="9:41" x14ac:dyDescent="0.35">
      <c r="I471" s="82"/>
      <c r="J471" s="82"/>
      <c r="N471" s="86"/>
      <c r="O471" s="86"/>
      <c r="P471" s="124">
        <f t="shared" si="7"/>
        <v>0</v>
      </c>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row>
    <row r="472" spans="9:41" x14ac:dyDescent="0.35">
      <c r="I472" s="82"/>
      <c r="J472" s="82"/>
      <c r="N472" s="86"/>
      <c r="O472" s="86"/>
      <c r="P472" s="124">
        <f t="shared" si="7"/>
        <v>0</v>
      </c>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row>
    <row r="473" spans="9:41" x14ac:dyDescent="0.35">
      <c r="I473" s="82"/>
      <c r="J473" s="82"/>
      <c r="N473" s="86"/>
      <c r="O473" s="86"/>
      <c r="P473" s="124">
        <f t="shared" si="7"/>
        <v>0</v>
      </c>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row>
    <row r="474" spans="9:41" x14ac:dyDescent="0.35">
      <c r="I474" s="82"/>
      <c r="J474" s="82"/>
      <c r="N474" s="86"/>
      <c r="O474" s="86"/>
      <c r="P474" s="124">
        <f t="shared" si="7"/>
        <v>0</v>
      </c>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row>
    <row r="475" spans="9:41" x14ac:dyDescent="0.35">
      <c r="I475" s="82"/>
      <c r="J475" s="82"/>
      <c r="N475" s="86"/>
      <c r="O475" s="86"/>
      <c r="P475" s="124">
        <f t="shared" si="7"/>
        <v>0</v>
      </c>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row>
    <row r="476" spans="9:41" x14ac:dyDescent="0.35">
      <c r="I476" s="82"/>
      <c r="J476" s="82"/>
      <c r="N476" s="86"/>
      <c r="O476" s="86"/>
      <c r="P476" s="124">
        <f t="shared" si="7"/>
        <v>0</v>
      </c>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row>
    <row r="477" spans="9:41" x14ac:dyDescent="0.35">
      <c r="I477" s="82"/>
      <c r="J477" s="82"/>
      <c r="N477" s="86"/>
      <c r="O477" s="86"/>
      <c r="P477" s="124">
        <f t="shared" si="7"/>
        <v>0</v>
      </c>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row>
    <row r="478" spans="9:41" x14ac:dyDescent="0.35">
      <c r="I478" s="82"/>
      <c r="J478" s="82"/>
      <c r="N478" s="86"/>
      <c r="O478" s="86"/>
      <c r="P478" s="124">
        <f t="shared" si="7"/>
        <v>0</v>
      </c>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row>
    <row r="479" spans="9:41" x14ac:dyDescent="0.35">
      <c r="I479" s="82"/>
      <c r="J479" s="82"/>
      <c r="N479" s="86"/>
      <c r="O479" s="86"/>
      <c r="P479" s="124">
        <f t="shared" si="7"/>
        <v>0</v>
      </c>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row>
    <row r="480" spans="9:41" x14ac:dyDescent="0.35">
      <c r="I480" s="82"/>
      <c r="J480" s="82"/>
      <c r="N480" s="86"/>
      <c r="O480" s="86"/>
      <c r="P480" s="124">
        <f t="shared" si="7"/>
        <v>0</v>
      </c>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row>
    <row r="481" spans="9:41" x14ac:dyDescent="0.35">
      <c r="I481" s="82"/>
      <c r="J481" s="82"/>
      <c r="N481" s="86"/>
      <c r="O481" s="86"/>
      <c r="P481" s="124">
        <f t="shared" si="7"/>
        <v>0</v>
      </c>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row>
    <row r="482" spans="9:41" x14ac:dyDescent="0.35">
      <c r="I482" s="82"/>
      <c r="J482" s="82"/>
      <c r="N482" s="86"/>
      <c r="O482" s="86"/>
      <c r="P482" s="124">
        <f t="shared" si="7"/>
        <v>0</v>
      </c>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row>
    <row r="483" spans="9:41" x14ac:dyDescent="0.35">
      <c r="I483" s="82"/>
      <c r="J483" s="82"/>
      <c r="N483" s="86"/>
      <c r="O483" s="86"/>
      <c r="P483" s="124">
        <f t="shared" si="7"/>
        <v>0</v>
      </c>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row>
    <row r="484" spans="9:41" x14ac:dyDescent="0.35">
      <c r="I484" s="82"/>
      <c r="J484" s="82"/>
      <c r="N484" s="86"/>
      <c r="O484" s="86"/>
      <c r="P484" s="124">
        <f t="shared" si="7"/>
        <v>0</v>
      </c>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row>
    <row r="485" spans="9:41" x14ac:dyDescent="0.35">
      <c r="I485" s="82"/>
      <c r="J485" s="82"/>
      <c r="N485" s="86"/>
      <c r="O485" s="86"/>
      <c r="P485" s="124">
        <f t="shared" si="7"/>
        <v>0</v>
      </c>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row>
    <row r="486" spans="9:41" x14ac:dyDescent="0.35">
      <c r="I486" s="82"/>
      <c r="J486" s="82"/>
      <c r="N486" s="86"/>
      <c r="O486" s="86"/>
      <c r="P486" s="124">
        <f t="shared" si="7"/>
        <v>0</v>
      </c>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row>
    <row r="487" spans="9:41" x14ac:dyDescent="0.35">
      <c r="I487" s="82"/>
      <c r="J487" s="82"/>
      <c r="N487" s="86"/>
      <c r="O487" s="86"/>
      <c r="P487" s="124">
        <f t="shared" si="7"/>
        <v>0</v>
      </c>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row>
    <row r="488" spans="9:41" x14ac:dyDescent="0.35">
      <c r="I488" s="82"/>
      <c r="J488" s="82"/>
      <c r="N488" s="86"/>
      <c r="O488" s="86"/>
      <c r="P488" s="124">
        <f t="shared" si="7"/>
        <v>0</v>
      </c>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row>
    <row r="489" spans="9:41" x14ac:dyDescent="0.35">
      <c r="I489" s="82"/>
      <c r="J489" s="82"/>
      <c r="N489" s="86"/>
      <c r="O489" s="86"/>
      <c r="P489" s="124">
        <f t="shared" si="7"/>
        <v>0</v>
      </c>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row>
    <row r="490" spans="9:41" x14ac:dyDescent="0.35">
      <c r="I490" s="82"/>
      <c r="J490" s="82"/>
      <c r="N490" s="86"/>
      <c r="O490" s="86"/>
      <c r="P490" s="124">
        <f t="shared" si="7"/>
        <v>0</v>
      </c>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row>
    <row r="491" spans="9:41" x14ac:dyDescent="0.35">
      <c r="I491" s="82"/>
      <c r="J491" s="82"/>
      <c r="N491" s="86"/>
      <c r="O491" s="86"/>
      <c r="P491" s="124">
        <f t="shared" si="7"/>
        <v>0</v>
      </c>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row>
    <row r="492" spans="9:41" x14ac:dyDescent="0.35">
      <c r="I492" s="82"/>
      <c r="J492" s="82"/>
      <c r="N492" s="86"/>
      <c r="O492" s="86"/>
      <c r="P492" s="124">
        <f t="shared" si="7"/>
        <v>0</v>
      </c>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row>
    <row r="493" spans="9:41" x14ac:dyDescent="0.35">
      <c r="I493" s="82"/>
      <c r="J493" s="82"/>
      <c r="N493" s="86"/>
      <c r="O493" s="86"/>
      <c r="P493" s="124">
        <f t="shared" si="7"/>
        <v>0</v>
      </c>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row>
    <row r="494" spans="9:41" x14ac:dyDescent="0.35">
      <c r="I494" s="82"/>
      <c r="J494" s="82"/>
      <c r="N494" s="86"/>
      <c r="O494" s="86"/>
      <c r="P494" s="124">
        <f t="shared" si="7"/>
        <v>0</v>
      </c>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row>
    <row r="495" spans="9:41" x14ac:dyDescent="0.35">
      <c r="I495" s="82"/>
      <c r="J495" s="82"/>
      <c r="N495" s="86"/>
      <c r="O495" s="86"/>
      <c r="P495" s="124">
        <f t="shared" si="7"/>
        <v>0</v>
      </c>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row>
    <row r="496" spans="9:41" x14ac:dyDescent="0.35">
      <c r="I496" s="82"/>
      <c r="J496" s="82"/>
      <c r="N496" s="86"/>
      <c r="O496" s="86"/>
      <c r="P496" s="124">
        <f t="shared" si="7"/>
        <v>0</v>
      </c>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row>
    <row r="497" spans="9:41" x14ac:dyDescent="0.35">
      <c r="I497" s="82"/>
      <c r="J497" s="82"/>
      <c r="N497" s="86"/>
      <c r="O497" s="86"/>
      <c r="P497" s="124">
        <f t="shared" si="7"/>
        <v>0</v>
      </c>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row>
    <row r="498" spans="9:41" x14ac:dyDescent="0.35">
      <c r="I498" s="82"/>
      <c r="J498" s="82"/>
      <c r="N498" s="86"/>
      <c r="O498" s="86"/>
      <c r="P498" s="124">
        <f t="shared" si="7"/>
        <v>0</v>
      </c>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row>
    <row r="499" spans="9:41" x14ac:dyDescent="0.35">
      <c r="I499" s="82"/>
      <c r="J499" s="82"/>
      <c r="N499" s="86"/>
      <c r="O499" s="86"/>
      <c r="P499" s="124">
        <f t="shared" si="7"/>
        <v>0</v>
      </c>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c r="AN499" s="129"/>
      <c r="AO499" s="129"/>
    </row>
    <row r="500" spans="9:41" x14ac:dyDescent="0.35">
      <c r="I500" s="82"/>
      <c r="J500" s="82"/>
      <c r="N500" s="86"/>
      <c r="O500" s="86"/>
      <c r="P500" s="124">
        <f t="shared" si="7"/>
        <v>0</v>
      </c>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c r="AN500" s="129"/>
      <c r="AO500" s="129"/>
    </row>
    <row r="501" spans="9:41" x14ac:dyDescent="0.35">
      <c r="I501" s="82"/>
      <c r="J501" s="82"/>
      <c r="N501" s="86"/>
      <c r="O501" s="86"/>
      <c r="P501" s="124">
        <f t="shared" si="7"/>
        <v>0</v>
      </c>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c r="AN501" s="129"/>
      <c r="AO501" s="129"/>
    </row>
    <row r="502" spans="9:41" x14ac:dyDescent="0.35">
      <c r="I502" s="82"/>
      <c r="J502" s="82"/>
      <c r="N502" s="86"/>
      <c r="O502" s="86"/>
      <c r="P502" s="124">
        <f t="shared" si="7"/>
        <v>0</v>
      </c>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c r="AN502" s="129"/>
      <c r="AO502" s="129"/>
    </row>
    <row r="503" spans="9:41" x14ac:dyDescent="0.35">
      <c r="I503" s="82"/>
      <c r="J503" s="82"/>
      <c r="N503" s="86"/>
      <c r="O503" s="86"/>
      <c r="P503" s="124">
        <f t="shared" si="7"/>
        <v>0</v>
      </c>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c r="AN503" s="129"/>
      <c r="AO503" s="129"/>
    </row>
    <row r="504" spans="9:41" x14ac:dyDescent="0.35">
      <c r="I504" s="82"/>
      <c r="J504" s="82"/>
      <c r="N504" s="86"/>
      <c r="O504" s="86"/>
      <c r="P504" s="124">
        <f t="shared" si="7"/>
        <v>0</v>
      </c>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c r="AN504" s="129"/>
      <c r="AO504" s="129"/>
    </row>
    <row r="505" spans="9:41" x14ac:dyDescent="0.35">
      <c r="I505" s="82"/>
      <c r="J505" s="82"/>
      <c r="N505" s="86"/>
      <c r="O505" s="86"/>
      <c r="P505" s="124">
        <f t="shared" si="7"/>
        <v>0</v>
      </c>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c r="AN505" s="129"/>
      <c r="AO505" s="129"/>
    </row>
    <row r="506" spans="9:41" x14ac:dyDescent="0.35">
      <c r="I506" s="82"/>
      <c r="J506" s="82"/>
      <c r="N506" s="86"/>
      <c r="O506" s="86"/>
      <c r="P506" s="124">
        <f t="shared" si="7"/>
        <v>0</v>
      </c>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c r="AN506" s="129"/>
      <c r="AO506" s="129"/>
    </row>
    <row r="507" spans="9:41" x14ac:dyDescent="0.35">
      <c r="I507" s="82"/>
      <c r="J507" s="82"/>
      <c r="N507" s="86"/>
      <c r="O507" s="86"/>
      <c r="P507" s="124">
        <f t="shared" si="7"/>
        <v>0</v>
      </c>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c r="AN507" s="129"/>
      <c r="AO507" s="129"/>
    </row>
    <row r="508" spans="9:41" x14ac:dyDescent="0.35">
      <c r="I508" s="82"/>
      <c r="J508" s="82"/>
      <c r="N508" s="86"/>
      <c r="O508" s="86"/>
      <c r="P508" s="124">
        <f t="shared" si="7"/>
        <v>0</v>
      </c>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c r="AN508" s="129"/>
      <c r="AO508" s="129"/>
    </row>
    <row r="509" spans="9:41" x14ac:dyDescent="0.35">
      <c r="I509" s="82"/>
      <c r="J509" s="82"/>
      <c r="N509" s="86"/>
      <c r="O509" s="86"/>
      <c r="P509" s="124">
        <f t="shared" si="7"/>
        <v>0</v>
      </c>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row>
    <row r="510" spans="9:41" x14ac:dyDescent="0.35">
      <c r="I510" s="82"/>
      <c r="J510" s="82"/>
      <c r="N510" s="86"/>
      <c r="O510" s="86"/>
      <c r="P510" s="124">
        <f t="shared" si="7"/>
        <v>0</v>
      </c>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c r="AN510" s="129"/>
      <c r="AO510" s="129"/>
    </row>
    <row r="511" spans="9:41" x14ac:dyDescent="0.35">
      <c r="I511" s="82"/>
      <c r="J511" s="82"/>
      <c r="N511" s="86"/>
      <c r="O511" s="86"/>
      <c r="P511" s="124">
        <f t="shared" si="7"/>
        <v>0</v>
      </c>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row>
    <row r="512" spans="9:41" x14ac:dyDescent="0.35">
      <c r="I512" s="82"/>
      <c r="J512" s="82"/>
      <c r="N512" s="86"/>
      <c r="O512" s="86"/>
      <c r="P512" s="124">
        <f t="shared" si="7"/>
        <v>0</v>
      </c>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row>
    <row r="513" spans="9:41" x14ac:dyDescent="0.35">
      <c r="I513" s="82"/>
      <c r="J513" s="82"/>
      <c r="N513" s="86"/>
      <c r="O513" s="86"/>
      <c r="P513" s="124">
        <f t="shared" si="7"/>
        <v>0</v>
      </c>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row>
    <row r="514" spans="9:41" x14ac:dyDescent="0.35">
      <c r="I514" s="82"/>
      <c r="J514" s="82"/>
      <c r="N514" s="86"/>
      <c r="O514" s="86"/>
      <c r="P514" s="124">
        <f t="shared" si="7"/>
        <v>0</v>
      </c>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row>
    <row r="515" spans="9:41" x14ac:dyDescent="0.35">
      <c r="I515" s="82"/>
      <c r="J515" s="82"/>
      <c r="N515" s="86"/>
      <c r="O515" s="86"/>
      <c r="P515" s="124">
        <f t="shared" si="7"/>
        <v>0</v>
      </c>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row>
    <row r="516" spans="9:41" x14ac:dyDescent="0.35">
      <c r="I516" s="82"/>
      <c r="J516" s="82"/>
      <c r="N516" s="86"/>
      <c r="O516" s="86"/>
      <c r="P516" s="124">
        <f t="shared" si="7"/>
        <v>0</v>
      </c>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row>
    <row r="517" spans="9:41" x14ac:dyDescent="0.35">
      <c r="I517" s="82"/>
      <c r="J517" s="82"/>
      <c r="N517" s="86"/>
      <c r="O517" s="86"/>
      <c r="P517" s="124">
        <f t="shared" si="7"/>
        <v>0</v>
      </c>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row>
    <row r="518" spans="9:41" x14ac:dyDescent="0.35">
      <c r="I518" s="82"/>
      <c r="J518" s="82"/>
      <c r="N518" s="86"/>
      <c r="O518" s="86"/>
      <c r="P518" s="124">
        <f t="shared" si="7"/>
        <v>0</v>
      </c>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row>
    <row r="519" spans="9:41" x14ac:dyDescent="0.35">
      <c r="I519" s="82"/>
      <c r="J519" s="82"/>
      <c r="N519" s="86"/>
      <c r="O519" s="86"/>
      <c r="P519" s="124">
        <f t="shared" si="7"/>
        <v>0</v>
      </c>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c r="AN519" s="129"/>
      <c r="AO519" s="129"/>
    </row>
    <row r="520" spans="9:41" x14ac:dyDescent="0.35">
      <c r="I520" s="82"/>
      <c r="J520" s="82"/>
      <c r="N520" s="86"/>
      <c r="O520" s="86"/>
      <c r="P520" s="124">
        <f t="shared" si="7"/>
        <v>0</v>
      </c>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c r="AN520" s="129"/>
      <c r="AO520" s="129"/>
    </row>
    <row r="521" spans="9:41" x14ac:dyDescent="0.35">
      <c r="I521" s="82"/>
      <c r="J521" s="82"/>
      <c r="N521" s="86"/>
      <c r="O521" s="86"/>
      <c r="P521" s="124">
        <f t="shared" si="7"/>
        <v>0</v>
      </c>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row>
    <row r="522" spans="9:41" x14ac:dyDescent="0.35">
      <c r="I522" s="82"/>
      <c r="J522" s="82"/>
      <c r="N522" s="86"/>
      <c r="O522" s="86"/>
      <c r="P522" s="124">
        <f t="shared" si="7"/>
        <v>0</v>
      </c>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row>
    <row r="523" spans="9:41" x14ac:dyDescent="0.35">
      <c r="I523" s="82"/>
      <c r="J523" s="82"/>
      <c r="N523" s="86"/>
      <c r="O523" s="86"/>
      <c r="P523" s="124">
        <f t="shared" si="7"/>
        <v>0</v>
      </c>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row>
    <row r="524" spans="9:41" x14ac:dyDescent="0.35">
      <c r="I524" s="82"/>
      <c r="J524" s="82"/>
      <c r="N524" s="86"/>
      <c r="O524" s="86"/>
      <c r="P524" s="124">
        <f t="shared" si="7"/>
        <v>0</v>
      </c>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row>
    <row r="525" spans="9:41" x14ac:dyDescent="0.35">
      <c r="I525" s="82"/>
      <c r="J525" s="82"/>
      <c r="N525" s="86"/>
      <c r="O525" s="86"/>
      <c r="P525" s="124">
        <f t="shared" si="7"/>
        <v>0</v>
      </c>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row>
    <row r="526" spans="9:41" x14ac:dyDescent="0.35">
      <c r="I526" s="82"/>
      <c r="J526" s="82"/>
      <c r="N526" s="86"/>
      <c r="O526" s="86"/>
      <c r="P526" s="124">
        <f t="shared" si="7"/>
        <v>0</v>
      </c>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row>
    <row r="527" spans="9:41" x14ac:dyDescent="0.35">
      <c r="I527" s="82"/>
      <c r="J527" s="82"/>
      <c r="N527" s="86"/>
      <c r="O527" s="86"/>
      <c r="P527" s="124">
        <f t="shared" si="7"/>
        <v>0</v>
      </c>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c r="AN527" s="129"/>
      <c r="AO527" s="129"/>
    </row>
    <row r="528" spans="9:41" x14ac:dyDescent="0.35">
      <c r="I528" s="82"/>
      <c r="J528" s="82"/>
      <c r="N528" s="86"/>
      <c r="O528" s="86"/>
      <c r="P528" s="124">
        <f t="shared" ref="P528:P591" si="8">DATEDIF(E528,K528,"Y")</f>
        <v>0</v>
      </c>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c r="AN528" s="129"/>
      <c r="AO528" s="129"/>
    </row>
    <row r="529" spans="9:41" x14ac:dyDescent="0.35">
      <c r="I529" s="82"/>
      <c r="J529" s="82"/>
      <c r="N529" s="86"/>
      <c r="O529" s="86"/>
      <c r="P529" s="124">
        <f t="shared" si="8"/>
        <v>0</v>
      </c>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c r="AN529" s="129"/>
      <c r="AO529" s="129"/>
    </row>
    <row r="530" spans="9:41" x14ac:dyDescent="0.35">
      <c r="I530" s="82"/>
      <c r="J530" s="82"/>
      <c r="N530" s="86"/>
      <c r="O530" s="86"/>
      <c r="P530" s="124">
        <f t="shared" si="8"/>
        <v>0</v>
      </c>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c r="AN530" s="129"/>
      <c r="AO530" s="129"/>
    </row>
    <row r="531" spans="9:41" x14ac:dyDescent="0.35">
      <c r="I531" s="82"/>
      <c r="J531" s="82"/>
      <c r="N531" s="86"/>
      <c r="O531" s="86"/>
      <c r="P531" s="124">
        <f t="shared" si="8"/>
        <v>0</v>
      </c>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c r="AN531" s="129"/>
      <c r="AO531" s="129"/>
    </row>
    <row r="532" spans="9:41" x14ac:dyDescent="0.35">
      <c r="I532" s="82"/>
      <c r="J532" s="82"/>
      <c r="N532" s="86"/>
      <c r="O532" s="86"/>
      <c r="P532" s="124">
        <f t="shared" si="8"/>
        <v>0</v>
      </c>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c r="AN532" s="129"/>
      <c r="AO532" s="129"/>
    </row>
    <row r="533" spans="9:41" x14ac:dyDescent="0.35">
      <c r="I533" s="82"/>
      <c r="J533" s="82"/>
      <c r="N533" s="86"/>
      <c r="O533" s="86"/>
      <c r="P533" s="124">
        <f t="shared" si="8"/>
        <v>0</v>
      </c>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c r="AN533" s="129"/>
      <c r="AO533" s="129"/>
    </row>
    <row r="534" spans="9:41" x14ac:dyDescent="0.35">
      <c r="I534" s="82"/>
      <c r="J534" s="82"/>
      <c r="N534" s="86"/>
      <c r="O534" s="86"/>
      <c r="P534" s="124">
        <f t="shared" si="8"/>
        <v>0</v>
      </c>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c r="AN534" s="129"/>
      <c r="AO534" s="129"/>
    </row>
    <row r="535" spans="9:41" x14ac:dyDescent="0.35">
      <c r="I535" s="82"/>
      <c r="J535" s="82"/>
      <c r="N535" s="86"/>
      <c r="O535" s="86"/>
      <c r="P535" s="124">
        <f t="shared" si="8"/>
        <v>0</v>
      </c>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row>
    <row r="536" spans="9:41" x14ac:dyDescent="0.35">
      <c r="I536" s="82"/>
      <c r="J536" s="82"/>
      <c r="N536" s="86"/>
      <c r="O536" s="86"/>
      <c r="P536" s="124">
        <f t="shared" si="8"/>
        <v>0</v>
      </c>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row>
    <row r="537" spans="9:41" x14ac:dyDescent="0.35">
      <c r="I537" s="82"/>
      <c r="J537" s="82"/>
      <c r="N537" s="86"/>
      <c r="O537" s="86"/>
      <c r="P537" s="124">
        <f t="shared" si="8"/>
        <v>0</v>
      </c>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row>
    <row r="538" spans="9:41" x14ac:dyDescent="0.35">
      <c r="I538" s="82"/>
      <c r="J538" s="82"/>
      <c r="N538" s="86"/>
      <c r="O538" s="86"/>
      <c r="P538" s="124">
        <f t="shared" si="8"/>
        <v>0</v>
      </c>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row>
    <row r="539" spans="9:41" x14ac:dyDescent="0.35">
      <c r="I539" s="82"/>
      <c r="J539" s="82"/>
      <c r="N539" s="86"/>
      <c r="O539" s="86"/>
      <c r="P539" s="124">
        <f t="shared" si="8"/>
        <v>0</v>
      </c>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c r="AN539" s="129"/>
      <c r="AO539" s="129"/>
    </row>
    <row r="540" spans="9:41" x14ac:dyDescent="0.35">
      <c r="I540" s="82"/>
      <c r="J540" s="82"/>
      <c r="N540" s="86"/>
      <c r="O540" s="86"/>
      <c r="P540" s="124">
        <f t="shared" si="8"/>
        <v>0</v>
      </c>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c r="AN540" s="129"/>
      <c r="AO540" s="129"/>
    </row>
    <row r="541" spans="9:41" x14ac:dyDescent="0.35">
      <c r="I541" s="82"/>
      <c r="J541" s="82"/>
      <c r="N541" s="86"/>
      <c r="O541" s="86"/>
      <c r="P541" s="124">
        <f t="shared" si="8"/>
        <v>0</v>
      </c>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c r="AN541" s="129"/>
      <c r="AO541" s="129"/>
    </row>
    <row r="542" spans="9:41" x14ac:dyDescent="0.35">
      <c r="I542" s="82"/>
      <c r="J542" s="82"/>
      <c r="N542" s="86"/>
      <c r="O542" s="86"/>
      <c r="P542" s="124">
        <f t="shared" si="8"/>
        <v>0</v>
      </c>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c r="AN542" s="129"/>
      <c r="AO542" s="129"/>
    </row>
    <row r="543" spans="9:41" x14ac:dyDescent="0.35">
      <c r="I543" s="82"/>
      <c r="J543" s="82"/>
      <c r="N543" s="86"/>
      <c r="O543" s="86"/>
      <c r="P543" s="124">
        <f t="shared" si="8"/>
        <v>0</v>
      </c>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c r="AN543" s="129"/>
      <c r="AO543" s="129"/>
    </row>
    <row r="544" spans="9:41" x14ac:dyDescent="0.35">
      <c r="I544" s="82"/>
      <c r="J544" s="82"/>
      <c r="N544" s="86"/>
      <c r="O544" s="86"/>
      <c r="P544" s="124">
        <f t="shared" si="8"/>
        <v>0</v>
      </c>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c r="AN544" s="129"/>
      <c r="AO544" s="129"/>
    </row>
    <row r="545" spans="9:41" x14ac:dyDescent="0.35">
      <c r="I545" s="82"/>
      <c r="J545" s="82"/>
      <c r="N545" s="86"/>
      <c r="O545" s="86"/>
      <c r="P545" s="124">
        <f t="shared" si="8"/>
        <v>0</v>
      </c>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c r="AN545" s="129"/>
      <c r="AO545" s="129"/>
    </row>
    <row r="546" spans="9:41" x14ac:dyDescent="0.35">
      <c r="I546" s="82"/>
      <c r="J546" s="82"/>
      <c r="N546" s="86"/>
      <c r="O546" s="86"/>
      <c r="P546" s="124">
        <f t="shared" si="8"/>
        <v>0</v>
      </c>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row>
    <row r="547" spans="9:41" x14ac:dyDescent="0.35">
      <c r="I547" s="82"/>
      <c r="J547" s="82"/>
      <c r="N547" s="86"/>
      <c r="O547" s="86"/>
      <c r="P547" s="124">
        <f t="shared" si="8"/>
        <v>0</v>
      </c>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c r="AN547" s="129"/>
      <c r="AO547" s="129"/>
    </row>
    <row r="548" spans="9:41" x14ac:dyDescent="0.35">
      <c r="I548" s="82"/>
      <c r="J548" s="82"/>
      <c r="N548" s="86"/>
      <c r="O548" s="86"/>
      <c r="P548" s="124">
        <f t="shared" si="8"/>
        <v>0</v>
      </c>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c r="AN548" s="129"/>
      <c r="AO548" s="129"/>
    </row>
    <row r="549" spans="9:41" x14ac:dyDescent="0.35">
      <c r="I549" s="82"/>
      <c r="J549" s="82"/>
      <c r="N549" s="86"/>
      <c r="O549" s="86"/>
      <c r="P549" s="124">
        <f t="shared" si="8"/>
        <v>0</v>
      </c>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c r="AN549" s="129"/>
      <c r="AO549" s="129"/>
    </row>
    <row r="550" spans="9:41" x14ac:dyDescent="0.35">
      <c r="I550" s="82"/>
      <c r="J550" s="82"/>
      <c r="N550" s="86"/>
      <c r="O550" s="86"/>
      <c r="P550" s="124">
        <f t="shared" si="8"/>
        <v>0</v>
      </c>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c r="AN550" s="129"/>
      <c r="AO550" s="129"/>
    </row>
    <row r="551" spans="9:41" x14ac:dyDescent="0.35">
      <c r="I551" s="82"/>
      <c r="J551" s="82"/>
      <c r="N551" s="86"/>
      <c r="O551" s="86"/>
      <c r="P551" s="124">
        <f t="shared" si="8"/>
        <v>0</v>
      </c>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c r="AN551" s="129"/>
      <c r="AO551" s="129"/>
    </row>
    <row r="552" spans="9:41" x14ac:dyDescent="0.35">
      <c r="I552" s="82"/>
      <c r="J552" s="82"/>
      <c r="N552" s="86"/>
      <c r="O552" s="86"/>
      <c r="P552" s="124">
        <f t="shared" si="8"/>
        <v>0</v>
      </c>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c r="AN552" s="129"/>
      <c r="AO552" s="129"/>
    </row>
    <row r="553" spans="9:41" x14ac:dyDescent="0.35">
      <c r="I553" s="82"/>
      <c r="J553" s="82"/>
      <c r="N553" s="86"/>
      <c r="O553" s="86"/>
      <c r="P553" s="124">
        <f t="shared" si="8"/>
        <v>0</v>
      </c>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29"/>
      <c r="AL553" s="129"/>
      <c r="AM553" s="129"/>
      <c r="AN553" s="129"/>
      <c r="AO553" s="129"/>
    </row>
    <row r="554" spans="9:41" x14ac:dyDescent="0.35">
      <c r="I554" s="82"/>
      <c r="J554" s="82"/>
      <c r="N554" s="86"/>
      <c r="O554" s="86"/>
      <c r="P554" s="124">
        <f t="shared" si="8"/>
        <v>0</v>
      </c>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29"/>
      <c r="AL554" s="129"/>
      <c r="AM554" s="129"/>
      <c r="AN554" s="129"/>
      <c r="AO554" s="129"/>
    </row>
    <row r="555" spans="9:41" x14ac:dyDescent="0.35">
      <c r="I555" s="82"/>
      <c r="J555" s="82"/>
      <c r="N555" s="86"/>
      <c r="O555" s="86"/>
      <c r="P555" s="124">
        <f t="shared" si="8"/>
        <v>0</v>
      </c>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29"/>
      <c r="AN555" s="129"/>
      <c r="AO555" s="129"/>
    </row>
    <row r="556" spans="9:41" x14ac:dyDescent="0.35">
      <c r="I556" s="82"/>
      <c r="J556" s="82"/>
      <c r="N556" s="86"/>
      <c r="O556" s="86"/>
      <c r="P556" s="124">
        <f t="shared" si="8"/>
        <v>0</v>
      </c>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29"/>
      <c r="AL556" s="129"/>
      <c r="AM556" s="129"/>
      <c r="AN556" s="129"/>
      <c r="AO556" s="129"/>
    </row>
    <row r="557" spans="9:41" x14ac:dyDescent="0.35">
      <c r="I557" s="82"/>
      <c r="J557" s="82"/>
      <c r="N557" s="86"/>
      <c r="O557" s="86"/>
      <c r="P557" s="124">
        <f t="shared" si="8"/>
        <v>0</v>
      </c>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29"/>
      <c r="AL557" s="129"/>
      <c r="AM557" s="129"/>
      <c r="AN557" s="129"/>
      <c r="AO557" s="129"/>
    </row>
    <row r="558" spans="9:41" x14ac:dyDescent="0.35">
      <c r="I558" s="82"/>
      <c r="J558" s="82"/>
      <c r="N558" s="86"/>
      <c r="O558" s="86"/>
      <c r="P558" s="124">
        <f t="shared" si="8"/>
        <v>0</v>
      </c>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29"/>
      <c r="AL558" s="129"/>
      <c r="AM558" s="129"/>
      <c r="AN558" s="129"/>
      <c r="AO558" s="129"/>
    </row>
    <row r="559" spans="9:41" x14ac:dyDescent="0.35">
      <c r="I559" s="82"/>
      <c r="J559" s="82"/>
      <c r="N559" s="86"/>
      <c r="O559" s="86"/>
      <c r="P559" s="124">
        <f t="shared" si="8"/>
        <v>0</v>
      </c>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29"/>
      <c r="AL559" s="129"/>
      <c r="AM559" s="129"/>
      <c r="AN559" s="129"/>
      <c r="AO559" s="129"/>
    </row>
    <row r="560" spans="9:41" x14ac:dyDescent="0.35">
      <c r="I560" s="82"/>
      <c r="J560" s="82"/>
      <c r="N560" s="86"/>
      <c r="O560" s="86"/>
      <c r="P560" s="124">
        <f t="shared" si="8"/>
        <v>0</v>
      </c>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29"/>
      <c r="AL560" s="129"/>
      <c r="AM560" s="129"/>
      <c r="AN560" s="129"/>
      <c r="AO560" s="129"/>
    </row>
    <row r="561" spans="9:41" x14ac:dyDescent="0.35">
      <c r="I561" s="82"/>
      <c r="J561" s="82"/>
      <c r="N561" s="86"/>
      <c r="O561" s="86"/>
      <c r="P561" s="124">
        <f t="shared" si="8"/>
        <v>0</v>
      </c>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29"/>
      <c r="AL561" s="129"/>
      <c r="AM561" s="129"/>
      <c r="AN561" s="129"/>
      <c r="AO561" s="129"/>
    </row>
    <row r="562" spans="9:41" x14ac:dyDescent="0.35">
      <c r="I562" s="82"/>
      <c r="J562" s="82"/>
      <c r="N562" s="86"/>
      <c r="O562" s="86"/>
      <c r="P562" s="124">
        <f t="shared" si="8"/>
        <v>0</v>
      </c>
      <c r="Q562" s="129"/>
      <c r="R562" s="129"/>
      <c r="S562" s="129"/>
      <c r="T562" s="129"/>
      <c r="U562" s="129"/>
      <c r="V562" s="129"/>
      <c r="W562" s="129"/>
      <c r="X562" s="129"/>
      <c r="Y562" s="129"/>
      <c r="Z562" s="129"/>
      <c r="AA562" s="129"/>
      <c r="AB562" s="129"/>
      <c r="AC562" s="129"/>
      <c r="AD562" s="129"/>
      <c r="AE562" s="129"/>
      <c r="AF562" s="129"/>
      <c r="AG562" s="129"/>
      <c r="AH562" s="129"/>
      <c r="AI562" s="129"/>
      <c r="AJ562" s="129"/>
      <c r="AK562" s="129"/>
      <c r="AL562" s="129"/>
      <c r="AM562" s="129"/>
      <c r="AN562" s="129"/>
      <c r="AO562" s="129"/>
    </row>
    <row r="563" spans="9:41" x14ac:dyDescent="0.35">
      <c r="I563" s="82"/>
      <c r="J563" s="82"/>
      <c r="N563" s="86"/>
      <c r="O563" s="86"/>
      <c r="P563" s="124">
        <f t="shared" si="8"/>
        <v>0</v>
      </c>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c r="AN563" s="129"/>
      <c r="AO563" s="129"/>
    </row>
    <row r="564" spans="9:41" x14ac:dyDescent="0.35">
      <c r="I564" s="82"/>
      <c r="J564" s="82"/>
      <c r="N564" s="86"/>
      <c r="O564" s="86"/>
      <c r="P564" s="124">
        <f t="shared" si="8"/>
        <v>0</v>
      </c>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29"/>
      <c r="AL564" s="129"/>
      <c r="AM564" s="129"/>
      <c r="AN564" s="129"/>
      <c r="AO564" s="129"/>
    </row>
    <row r="565" spans="9:41" x14ac:dyDescent="0.35">
      <c r="I565" s="82"/>
      <c r="J565" s="82"/>
      <c r="N565" s="86"/>
      <c r="O565" s="86"/>
      <c r="P565" s="124">
        <f t="shared" si="8"/>
        <v>0</v>
      </c>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29"/>
      <c r="AL565" s="129"/>
      <c r="AM565" s="129"/>
      <c r="AN565" s="129"/>
      <c r="AO565" s="129"/>
    </row>
    <row r="566" spans="9:41" x14ac:dyDescent="0.35">
      <c r="I566" s="82"/>
      <c r="J566" s="82"/>
      <c r="N566" s="86"/>
      <c r="O566" s="86"/>
      <c r="P566" s="124">
        <f t="shared" si="8"/>
        <v>0</v>
      </c>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29"/>
      <c r="AL566" s="129"/>
      <c r="AM566" s="129"/>
      <c r="AN566" s="129"/>
      <c r="AO566" s="129"/>
    </row>
    <row r="567" spans="9:41" x14ac:dyDescent="0.35">
      <c r="I567" s="82"/>
      <c r="J567" s="82"/>
      <c r="N567" s="86"/>
      <c r="O567" s="86"/>
      <c r="P567" s="124">
        <f t="shared" si="8"/>
        <v>0</v>
      </c>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29"/>
      <c r="AL567" s="129"/>
      <c r="AM567" s="129"/>
      <c r="AN567" s="129"/>
      <c r="AO567" s="129"/>
    </row>
    <row r="568" spans="9:41" x14ac:dyDescent="0.35">
      <c r="I568" s="82"/>
      <c r="J568" s="82"/>
      <c r="N568" s="86"/>
      <c r="O568" s="86"/>
      <c r="P568" s="124">
        <f t="shared" si="8"/>
        <v>0</v>
      </c>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29"/>
      <c r="AL568" s="129"/>
      <c r="AM568" s="129"/>
      <c r="AN568" s="129"/>
      <c r="AO568" s="129"/>
    </row>
    <row r="569" spans="9:41" x14ac:dyDescent="0.35">
      <c r="I569" s="82"/>
      <c r="J569" s="82"/>
      <c r="N569" s="86"/>
      <c r="O569" s="86"/>
      <c r="P569" s="124">
        <f t="shared" si="8"/>
        <v>0</v>
      </c>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29"/>
      <c r="AL569" s="129"/>
      <c r="AM569" s="129"/>
      <c r="AN569" s="129"/>
      <c r="AO569" s="129"/>
    </row>
    <row r="570" spans="9:41" x14ac:dyDescent="0.35">
      <c r="I570" s="82"/>
      <c r="J570" s="82"/>
      <c r="N570" s="86"/>
      <c r="O570" s="86"/>
      <c r="P570" s="124">
        <f t="shared" si="8"/>
        <v>0</v>
      </c>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29"/>
      <c r="AL570" s="129"/>
      <c r="AM570" s="129"/>
      <c r="AN570" s="129"/>
      <c r="AO570" s="129"/>
    </row>
    <row r="571" spans="9:41" x14ac:dyDescent="0.35">
      <c r="I571" s="82"/>
      <c r="J571" s="82"/>
      <c r="N571" s="86"/>
      <c r="O571" s="86"/>
      <c r="P571" s="124">
        <f t="shared" si="8"/>
        <v>0</v>
      </c>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row>
    <row r="572" spans="9:41" x14ac:dyDescent="0.35">
      <c r="I572" s="82"/>
      <c r="J572" s="82"/>
      <c r="N572" s="86"/>
      <c r="O572" s="86"/>
      <c r="P572" s="124">
        <f t="shared" si="8"/>
        <v>0</v>
      </c>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row>
    <row r="573" spans="9:41" x14ac:dyDescent="0.35">
      <c r="I573" s="82"/>
      <c r="J573" s="82"/>
      <c r="N573" s="86"/>
      <c r="O573" s="86"/>
      <c r="P573" s="124">
        <f t="shared" si="8"/>
        <v>0</v>
      </c>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29"/>
      <c r="AN573" s="129"/>
      <c r="AO573" s="129"/>
    </row>
    <row r="574" spans="9:41" x14ac:dyDescent="0.35">
      <c r="I574" s="82"/>
      <c r="J574" s="82"/>
      <c r="N574" s="86"/>
      <c r="O574" s="86"/>
      <c r="P574" s="124">
        <f t="shared" si="8"/>
        <v>0</v>
      </c>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29"/>
      <c r="AL574" s="129"/>
      <c r="AM574" s="129"/>
      <c r="AN574" s="129"/>
      <c r="AO574" s="129"/>
    </row>
    <row r="575" spans="9:41" x14ac:dyDescent="0.35">
      <c r="I575" s="82"/>
      <c r="J575" s="82"/>
      <c r="N575" s="86"/>
      <c r="O575" s="86"/>
      <c r="P575" s="124">
        <f t="shared" si="8"/>
        <v>0</v>
      </c>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29"/>
      <c r="AN575" s="129"/>
      <c r="AO575" s="129"/>
    </row>
    <row r="576" spans="9:41" x14ac:dyDescent="0.35">
      <c r="I576" s="82"/>
      <c r="J576" s="82"/>
      <c r="N576" s="86"/>
      <c r="O576" s="86"/>
      <c r="P576" s="124">
        <f t="shared" si="8"/>
        <v>0</v>
      </c>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29"/>
      <c r="AL576" s="129"/>
      <c r="AM576" s="129"/>
      <c r="AN576" s="129"/>
      <c r="AO576" s="129"/>
    </row>
    <row r="577" spans="9:41" x14ac:dyDescent="0.35">
      <c r="I577" s="82"/>
      <c r="J577" s="82"/>
      <c r="N577" s="86"/>
      <c r="O577" s="86"/>
      <c r="P577" s="124">
        <f t="shared" si="8"/>
        <v>0</v>
      </c>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29"/>
      <c r="AL577" s="129"/>
      <c r="AM577" s="129"/>
      <c r="AN577" s="129"/>
      <c r="AO577" s="129"/>
    </row>
    <row r="578" spans="9:41" x14ac:dyDescent="0.35">
      <c r="I578" s="82"/>
      <c r="J578" s="82"/>
      <c r="N578" s="86"/>
      <c r="O578" s="86"/>
      <c r="P578" s="124">
        <f t="shared" si="8"/>
        <v>0</v>
      </c>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29"/>
      <c r="AL578" s="129"/>
      <c r="AM578" s="129"/>
      <c r="AN578" s="129"/>
      <c r="AO578" s="129"/>
    </row>
    <row r="579" spans="9:41" x14ac:dyDescent="0.35">
      <c r="I579" s="82"/>
      <c r="J579" s="82"/>
      <c r="N579" s="86"/>
      <c r="O579" s="86"/>
      <c r="P579" s="124">
        <f t="shared" si="8"/>
        <v>0</v>
      </c>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29"/>
      <c r="AL579" s="129"/>
      <c r="AM579" s="129"/>
      <c r="AN579" s="129"/>
      <c r="AO579" s="129"/>
    </row>
    <row r="580" spans="9:41" x14ac:dyDescent="0.35">
      <c r="I580" s="82"/>
      <c r="J580" s="82"/>
      <c r="N580" s="86"/>
      <c r="O580" s="86"/>
      <c r="P580" s="124">
        <f t="shared" si="8"/>
        <v>0</v>
      </c>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29"/>
      <c r="AL580" s="129"/>
      <c r="AM580" s="129"/>
      <c r="AN580" s="129"/>
      <c r="AO580" s="129"/>
    </row>
    <row r="581" spans="9:41" x14ac:dyDescent="0.35">
      <c r="I581" s="82"/>
      <c r="J581" s="82"/>
      <c r="N581" s="86"/>
      <c r="O581" s="86"/>
      <c r="P581" s="124">
        <f t="shared" si="8"/>
        <v>0</v>
      </c>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29"/>
      <c r="AL581" s="129"/>
      <c r="AM581" s="129"/>
      <c r="AN581" s="129"/>
      <c r="AO581" s="129"/>
    </row>
    <row r="582" spans="9:41" x14ac:dyDescent="0.35">
      <c r="I582" s="82"/>
      <c r="J582" s="82"/>
      <c r="N582" s="86"/>
      <c r="O582" s="86"/>
      <c r="P582" s="124">
        <f t="shared" si="8"/>
        <v>0</v>
      </c>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29"/>
      <c r="AL582" s="129"/>
      <c r="AM582" s="129"/>
      <c r="AN582" s="129"/>
      <c r="AO582" s="129"/>
    </row>
    <row r="583" spans="9:41" x14ac:dyDescent="0.35">
      <c r="I583" s="82"/>
      <c r="J583" s="82"/>
      <c r="N583" s="86"/>
      <c r="O583" s="86"/>
      <c r="P583" s="124">
        <f t="shared" si="8"/>
        <v>0</v>
      </c>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29"/>
      <c r="AL583" s="129"/>
      <c r="AM583" s="129"/>
      <c r="AN583" s="129"/>
      <c r="AO583" s="129"/>
    </row>
    <row r="584" spans="9:41" x14ac:dyDescent="0.35">
      <c r="I584" s="82"/>
      <c r="J584" s="82"/>
      <c r="N584" s="86"/>
      <c r="O584" s="86"/>
      <c r="P584" s="124">
        <f t="shared" si="8"/>
        <v>0</v>
      </c>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row>
    <row r="585" spans="9:41" x14ac:dyDescent="0.35">
      <c r="I585" s="82"/>
      <c r="J585" s="82"/>
      <c r="N585" s="86"/>
      <c r="O585" s="86"/>
      <c r="P585" s="124">
        <f t="shared" si="8"/>
        <v>0</v>
      </c>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129"/>
      <c r="AM585" s="129"/>
      <c r="AN585" s="129"/>
      <c r="AO585" s="129"/>
    </row>
    <row r="586" spans="9:41" x14ac:dyDescent="0.35">
      <c r="I586" s="82"/>
      <c r="J586" s="82"/>
      <c r="N586" s="86"/>
      <c r="O586" s="86"/>
      <c r="P586" s="124">
        <f t="shared" si="8"/>
        <v>0</v>
      </c>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29"/>
      <c r="AL586" s="129"/>
      <c r="AM586" s="129"/>
      <c r="AN586" s="129"/>
      <c r="AO586" s="129"/>
    </row>
    <row r="587" spans="9:41" x14ac:dyDescent="0.35">
      <c r="I587" s="82"/>
      <c r="J587" s="82"/>
      <c r="N587" s="86"/>
      <c r="O587" s="86"/>
      <c r="P587" s="124">
        <f t="shared" si="8"/>
        <v>0</v>
      </c>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29"/>
      <c r="AN587" s="129"/>
      <c r="AO587" s="129"/>
    </row>
    <row r="588" spans="9:41" x14ac:dyDescent="0.35">
      <c r="I588" s="82"/>
      <c r="J588" s="82"/>
      <c r="N588" s="86"/>
      <c r="O588" s="86"/>
      <c r="P588" s="124">
        <f t="shared" si="8"/>
        <v>0</v>
      </c>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29"/>
      <c r="AN588" s="129"/>
      <c r="AO588" s="129"/>
    </row>
    <row r="589" spans="9:41" x14ac:dyDescent="0.35">
      <c r="I589" s="82"/>
      <c r="J589" s="82"/>
      <c r="N589" s="86"/>
      <c r="O589" s="86"/>
      <c r="P589" s="124">
        <f t="shared" si="8"/>
        <v>0</v>
      </c>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row>
    <row r="590" spans="9:41" x14ac:dyDescent="0.35">
      <c r="I590" s="82"/>
      <c r="J590" s="82"/>
      <c r="N590" s="86"/>
      <c r="O590" s="86"/>
      <c r="P590" s="124">
        <f t="shared" si="8"/>
        <v>0</v>
      </c>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row>
    <row r="591" spans="9:41" x14ac:dyDescent="0.35">
      <c r="I591" s="82"/>
      <c r="J591" s="82"/>
      <c r="N591" s="86"/>
      <c r="O591" s="86"/>
      <c r="P591" s="124">
        <f t="shared" si="8"/>
        <v>0</v>
      </c>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row>
    <row r="592" spans="9:41" x14ac:dyDescent="0.35">
      <c r="I592" s="82"/>
      <c r="J592" s="82"/>
      <c r="N592" s="86"/>
      <c r="O592" s="86"/>
      <c r="P592" s="124">
        <f t="shared" ref="P592:P655" si="9">DATEDIF(E592,K592,"Y")</f>
        <v>0</v>
      </c>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29"/>
      <c r="AN592" s="129"/>
      <c r="AO592" s="129"/>
    </row>
    <row r="593" spans="9:41" x14ac:dyDescent="0.35">
      <c r="I593" s="82"/>
      <c r="J593" s="82"/>
      <c r="N593" s="86"/>
      <c r="O593" s="86"/>
      <c r="P593" s="124">
        <f t="shared" si="9"/>
        <v>0</v>
      </c>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29"/>
      <c r="AL593" s="129"/>
      <c r="AM593" s="129"/>
      <c r="AN593" s="129"/>
      <c r="AO593" s="129"/>
    </row>
    <row r="594" spans="9:41" x14ac:dyDescent="0.35">
      <c r="I594" s="82"/>
      <c r="J594" s="82"/>
      <c r="N594" s="86"/>
      <c r="O594" s="86"/>
      <c r="P594" s="124">
        <f t="shared" si="9"/>
        <v>0</v>
      </c>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row>
    <row r="595" spans="9:41" x14ac:dyDescent="0.35">
      <c r="I595" s="82"/>
      <c r="J595" s="82"/>
      <c r="N595" s="86"/>
      <c r="O595" s="86"/>
      <c r="P595" s="124">
        <f t="shared" si="9"/>
        <v>0</v>
      </c>
      <c r="Q595" s="129"/>
      <c r="R595" s="129"/>
      <c r="S595" s="129"/>
      <c r="T595" s="129"/>
      <c r="U595" s="129"/>
      <c r="V595" s="129"/>
      <c r="W595" s="129"/>
      <c r="X595" s="129"/>
      <c r="Y595" s="129"/>
      <c r="Z595" s="129"/>
      <c r="AA595" s="129"/>
      <c r="AB595" s="129"/>
      <c r="AC595" s="129"/>
      <c r="AD595" s="129"/>
      <c r="AE595" s="129"/>
      <c r="AF595" s="129"/>
      <c r="AG595" s="129"/>
      <c r="AH595" s="129"/>
      <c r="AI595" s="129"/>
      <c r="AJ595" s="129"/>
      <c r="AK595" s="129"/>
      <c r="AL595" s="129"/>
      <c r="AM595" s="129"/>
      <c r="AN595" s="129"/>
      <c r="AO595" s="129"/>
    </row>
    <row r="596" spans="9:41" x14ac:dyDescent="0.35">
      <c r="I596" s="82"/>
      <c r="J596" s="82"/>
      <c r="N596" s="86"/>
      <c r="O596" s="86"/>
      <c r="P596" s="124">
        <f t="shared" si="9"/>
        <v>0</v>
      </c>
      <c r="Q596" s="129"/>
      <c r="R596" s="129"/>
      <c r="S596" s="129"/>
      <c r="T596" s="129"/>
      <c r="U596" s="129"/>
      <c r="V596" s="129"/>
      <c r="W596" s="129"/>
      <c r="X596" s="129"/>
      <c r="Y596" s="129"/>
      <c r="Z596" s="129"/>
      <c r="AA596" s="129"/>
      <c r="AB596" s="129"/>
      <c r="AC596" s="129"/>
      <c r="AD596" s="129"/>
      <c r="AE596" s="129"/>
      <c r="AF596" s="129"/>
      <c r="AG596" s="129"/>
      <c r="AH596" s="129"/>
      <c r="AI596" s="129"/>
      <c r="AJ596" s="129"/>
      <c r="AK596" s="129"/>
      <c r="AL596" s="129"/>
      <c r="AM596" s="129"/>
      <c r="AN596" s="129"/>
      <c r="AO596" s="129"/>
    </row>
    <row r="597" spans="9:41" x14ac:dyDescent="0.35">
      <c r="I597" s="82"/>
      <c r="J597" s="82"/>
      <c r="N597" s="86"/>
      <c r="O597" s="86"/>
      <c r="P597" s="124">
        <f t="shared" si="9"/>
        <v>0</v>
      </c>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29"/>
      <c r="AL597" s="129"/>
      <c r="AM597" s="129"/>
      <c r="AN597" s="129"/>
      <c r="AO597" s="129"/>
    </row>
    <row r="598" spans="9:41" x14ac:dyDescent="0.35">
      <c r="I598" s="82"/>
      <c r="J598" s="82"/>
      <c r="N598" s="86"/>
      <c r="O598" s="86"/>
      <c r="P598" s="124">
        <f t="shared" si="9"/>
        <v>0</v>
      </c>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29"/>
      <c r="AL598" s="129"/>
      <c r="AM598" s="129"/>
      <c r="AN598" s="129"/>
      <c r="AO598" s="129"/>
    </row>
    <row r="599" spans="9:41" x14ac:dyDescent="0.35">
      <c r="I599" s="82"/>
      <c r="J599" s="82"/>
      <c r="N599" s="86"/>
      <c r="O599" s="86"/>
      <c r="P599" s="124">
        <f t="shared" si="9"/>
        <v>0</v>
      </c>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29"/>
      <c r="AL599" s="129"/>
      <c r="AM599" s="129"/>
      <c r="AN599" s="129"/>
      <c r="AO599" s="129"/>
    </row>
    <row r="600" spans="9:41" x14ac:dyDescent="0.35">
      <c r="I600" s="82"/>
      <c r="J600" s="82"/>
      <c r="N600" s="86"/>
      <c r="O600" s="86"/>
      <c r="P600" s="124">
        <f t="shared" si="9"/>
        <v>0</v>
      </c>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29"/>
      <c r="AL600" s="129"/>
      <c r="AM600" s="129"/>
      <c r="AN600" s="129"/>
      <c r="AO600" s="129"/>
    </row>
    <row r="601" spans="9:41" x14ac:dyDescent="0.35">
      <c r="I601" s="82"/>
      <c r="J601" s="82"/>
      <c r="N601" s="86"/>
      <c r="O601" s="86"/>
      <c r="P601" s="124">
        <f t="shared" si="9"/>
        <v>0</v>
      </c>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29"/>
      <c r="AN601" s="129"/>
      <c r="AO601" s="129"/>
    </row>
    <row r="602" spans="9:41" x14ac:dyDescent="0.35">
      <c r="I602" s="82"/>
      <c r="J602" s="82"/>
      <c r="N602" s="86"/>
      <c r="O602" s="86"/>
      <c r="P602" s="124">
        <f t="shared" si="9"/>
        <v>0</v>
      </c>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29"/>
      <c r="AL602" s="129"/>
      <c r="AM602" s="129"/>
      <c r="AN602" s="129"/>
      <c r="AO602" s="129"/>
    </row>
    <row r="603" spans="9:41" x14ac:dyDescent="0.35">
      <c r="I603" s="82"/>
      <c r="J603" s="82"/>
      <c r="N603" s="86"/>
      <c r="O603" s="86"/>
      <c r="P603" s="124">
        <f t="shared" si="9"/>
        <v>0</v>
      </c>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29"/>
      <c r="AL603" s="129"/>
      <c r="AM603" s="129"/>
      <c r="AN603" s="129"/>
      <c r="AO603" s="129"/>
    </row>
    <row r="604" spans="9:41" x14ac:dyDescent="0.35">
      <c r="I604" s="82"/>
      <c r="J604" s="82"/>
      <c r="N604" s="86"/>
      <c r="O604" s="86"/>
      <c r="P604" s="124">
        <f t="shared" si="9"/>
        <v>0</v>
      </c>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29"/>
      <c r="AL604" s="129"/>
      <c r="AM604" s="129"/>
      <c r="AN604" s="129"/>
      <c r="AO604" s="129"/>
    </row>
    <row r="605" spans="9:41" x14ac:dyDescent="0.35">
      <c r="I605" s="82"/>
      <c r="J605" s="82"/>
      <c r="N605" s="86"/>
      <c r="O605" s="86"/>
      <c r="P605" s="124">
        <f t="shared" si="9"/>
        <v>0</v>
      </c>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29"/>
      <c r="AL605" s="129"/>
      <c r="AM605" s="129"/>
      <c r="AN605" s="129"/>
      <c r="AO605" s="129"/>
    </row>
    <row r="606" spans="9:41" x14ac:dyDescent="0.35">
      <c r="I606" s="82"/>
      <c r="J606" s="82"/>
      <c r="N606" s="86"/>
      <c r="O606" s="86"/>
      <c r="P606" s="124">
        <f t="shared" si="9"/>
        <v>0</v>
      </c>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29"/>
      <c r="AL606" s="129"/>
      <c r="AM606" s="129"/>
      <c r="AN606" s="129"/>
      <c r="AO606" s="129"/>
    </row>
    <row r="607" spans="9:41" x14ac:dyDescent="0.35">
      <c r="I607" s="82"/>
      <c r="J607" s="82"/>
      <c r="N607" s="86"/>
      <c r="O607" s="86"/>
      <c r="P607" s="124">
        <f t="shared" si="9"/>
        <v>0</v>
      </c>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29"/>
      <c r="AL607" s="129"/>
      <c r="AM607" s="129"/>
      <c r="AN607" s="129"/>
      <c r="AO607" s="129"/>
    </row>
    <row r="608" spans="9:41" x14ac:dyDescent="0.35">
      <c r="I608" s="82"/>
      <c r="J608" s="82"/>
      <c r="N608" s="86"/>
      <c r="O608" s="86"/>
      <c r="P608" s="124">
        <f t="shared" si="9"/>
        <v>0</v>
      </c>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29"/>
      <c r="AL608" s="129"/>
      <c r="AM608" s="129"/>
      <c r="AN608" s="129"/>
      <c r="AO608" s="129"/>
    </row>
    <row r="609" spans="9:41" x14ac:dyDescent="0.35">
      <c r="I609" s="82"/>
      <c r="J609" s="82"/>
      <c r="N609" s="86"/>
      <c r="O609" s="86"/>
      <c r="P609" s="124">
        <f t="shared" si="9"/>
        <v>0</v>
      </c>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29"/>
      <c r="AL609" s="129"/>
      <c r="AM609" s="129"/>
      <c r="AN609" s="129"/>
      <c r="AO609" s="129"/>
    </row>
    <row r="610" spans="9:41" x14ac:dyDescent="0.35">
      <c r="I610" s="82"/>
      <c r="J610" s="82"/>
      <c r="N610" s="86"/>
      <c r="O610" s="86"/>
      <c r="P610" s="124">
        <f t="shared" si="9"/>
        <v>0</v>
      </c>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29"/>
      <c r="AL610" s="129"/>
      <c r="AM610" s="129"/>
      <c r="AN610" s="129"/>
      <c r="AO610" s="129"/>
    </row>
    <row r="611" spans="9:41" x14ac:dyDescent="0.35">
      <c r="I611" s="82"/>
      <c r="J611" s="82"/>
      <c r="N611" s="86"/>
      <c r="O611" s="86"/>
      <c r="P611" s="124">
        <f t="shared" si="9"/>
        <v>0</v>
      </c>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29"/>
      <c r="AL611" s="129"/>
      <c r="AM611" s="129"/>
      <c r="AN611" s="129"/>
      <c r="AO611" s="129"/>
    </row>
    <row r="612" spans="9:41" x14ac:dyDescent="0.35">
      <c r="I612" s="82"/>
      <c r="J612" s="82"/>
      <c r="N612" s="86"/>
      <c r="O612" s="86"/>
      <c r="P612" s="124">
        <f t="shared" si="9"/>
        <v>0</v>
      </c>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29"/>
      <c r="AL612" s="129"/>
      <c r="AM612" s="129"/>
      <c r="AN612" s="129"/>
      <c r="AO612" s="129"/>
    </row>
    <row r="613" spans="9:41" x14ac:dyDescent="0.35">
      <c r="I613" s="82"/>
      <c r="J613" s="82"/>
      <c r="N613" s="86"/>
      <c r="O613" s="86"/>
      <c r="P613" s="124">
        <f t="shared" si="9"/>
        <v>0</v>
      </c>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29"/>
      <c r="AL613" s="129"/>
      <c r="AM613" s="129"/>
      <c r="AN613" s="129"/>
      <c r="AO613" s="129"/>
    </row>
    <row r="614" spans="9:41" x14ac:dyDescent="0.35">
      <c r="I614" s="82"/>
      <c r="J614" s="82"/>
      <c r="N614" s="86"/>
      <c r="O614" s="86"/>
      <c r="P614" s="124">
        <f t="shared" si="9"/>
        <v>0</v>
      </c>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29"/>
      <c r="AL614" s="129"/>
      <c r="AM614" s="129"/>
      <c r="AN614" s="129"/>
      <c r="AO614" s="129"/>
    </row>
    <row r="615" spans="9:41" x14ac:dyDescent="0.35">
      <c r="I615" s="82"/>
      <c r="J615" s="82"/>
      <c r="N615" s="86"/>
      <c r="O615" s="86"/>
      <c r="P615" s="124">
        <f t="shared" si="9"/>
        <v>0</v>
      </c>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29"/>
      <c r="AL615" s="129"/>
      <c r="AM615" s="129"/>
      <c r="AN615" s="129"/>
      <c r="AO615" s="129"/>
    </row>
    <row r="616" spans="9:41" x14ac:dyDescent="0.35">
      <c r="I616" s="82"/>
      <c r="J616" s="82"/>
      <c r="N616" s="86"/>
      <c r="O616" s="86"/>
      <c r="P616" s="124">
        <f t="shared" si="9"/>
        <v>0</v>
      </c>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row>
    <row r="617" spans="9:41" x14ac:dyDescent="0.35">
      <c r="I617" s="82"/>
      <c r="J617" s="82"/>
      <c r="N617" s="86"/>
      <c r="O617" s="86"/>
      <c r="P617" s="124">
        <f t="shared" si="9"/>
        <v>0</v>
      </c>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row>
    <row r="618" spans="9:41" x14ac:dyDescent="0.35">
      <c r="I618" s="82"/>
      <c r="J618" s="82"/>
      <c r="N618" s="86"/>
      <c r="O618" s="86"/>
      <c r="P618" s="124">
        <f t="shared" si="9"/>
        <v>0</v>
      </c>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29"/>
      <c r="AL618" s="129"/>
      <c r="AM618" s="129"/>
      <c r="AN618" s="129"/>
      <c r="AO618" s="129"/>
    </row>
    <row r="619" spans="9:41" x14ac:dyDescent="0.35">
      <c r="I619" s="82"/>
      <c r="J619" s="82"/>
      <c r="N619" s="86"/>
      <c r="O619" s="86"/>
      <c r="P619" s="124">
        <f t="shared" si="9"/>
        <v>0</v>
      </c>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29"/>
      <c r="AL619" s="129"/>
      <c r="AM619" s="129"/>
      <c r="AN619" s="129"/>
      <c r="AO619" s="129"/>
    </row>
    <row r="620" spans="9:41" x14ac:dyDescent="0.35">
      <c r="I620" s="82"/>
      <c r="J620" s="82"/>
      <c r="N620" s="86"/>
      <c r="O620" s="86"/>
      <c r="P620" s="124">
        <f t="shared" si="9"/>
        <v>0</v>
      </c>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29"/>
      <c r="AN620" s="129"/>
      <c r="AO620" s="129"/>
    </row>
    <row r="621" spans="9:41" x14ac:dyDescent="0.35">
      <c r="I621" s="82"/>
      <c r="J621" s="82"/>
      <c r="N621" s="86"/>
      <c r="O621" s="86"/>
      <c r="P621" s="124">
        <f t="shared" si="9"/>
        <v>0</v>
      </c>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29"/>
      <c r="AN621" s="129"/>
      <c r="AO621" s="129"/>
    </row>
    <row r="622" spans="9:41" x14ac:dyDescent="0.35">
      <c r="I622" s="82"/>
      <c r="J622" s="82"/>
      <c r="N622" s="86"/>
      <c r="O622" s="86"/>
      <c r="P622" s="124">
        <f t="shared" si="9"/>
        <v>0</v>
      </c>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29"/>
      <c r="AL622" s="129"/>
      <c r="AM622" s="129"/>
      <c r="AN622" s="129"/>
      <c r="AO622" s="129"/>
    </row>
    <row r="623" spans="9:41" x14ac:dyDescent="0.35">
      <c r="I623" s="82"/>
      <c r="J623" s="82"/>
      <c r="N623" s="86"/>
      <c r="O623" s="86"/>
      <c r="P623" s="124">
        <f t="shared" si="9"/>
        <v>0</v>
      </c>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29"/>
      <c r="AN623" s="129"/>
      <c r="AO623" s="129"/>
    </row>
    <row r="624" spans="9:41" x14ac:dyDescent="0.35">
      <c r="I624" s="82"/>
      <c r="J624" s="82"/>
      <c r="N624" s="86"/>
      <c r="O624" s="86"/>
      <c r="P624" s="124">
        <f t="shared" si="9"/>
        <v>0</v>
      </c>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29"/>
      <c r="AL624" s="129"/>
      <c r="AM624" s="129"/>
      <c r="AN624" s="129"/>
      <c r="AO624" s="129"/>
    </row>
    <row r="625" spans="9:41" x14ac:dyDescent="0.35">
      <c r="I625" s="82"/>
      <c r="J625" s="82"/>
      <c r="N625" s="86"/>
      <c r="O625" s="86"/>
      <c r="P625" s="124">
        <f t="shared" si="9"/>
        <v>0</v>
      </c>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row>
    <row r="626" spans="9:41" x14ac:dyDescent="0.35">
      <c r="I626" s="82"/>
      <c r="J626" s="82"/>
      <c r="N626" s="86"/>
      <c r="O626" s="86"/>
      <c r="P626" s="124">
        <f t="shared" si="9"/>
        <v>0</v>
      </c>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row>
    <row r="627" spans="9:41" x14ac:dyDescent="0.35">
      <c r="I627" s="82"/>
      <c r="J627" s="82"/>
      <c r="N627" s="86"/>
      <c r="O627" s="86"/>
      <c r="P627" s="124">
        <f t="shared" si="9"/>
        <v>0</v>
      </c>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29"/>
      <c r="AL627" s="129"/>
      <c r="AM627" s="129"/>
      <c r="AN627" s="129"/>
      <c r="AO627" s="129"/>
    </row>
    <row r="628" spans="9:41" x14ac:dyDescent="0.35">
      <c r="I628" s="82"/>
      <c r="J628" s="82"/>
      <c r="N628" s="86"/>
      <c r="O628" s="86"/>
      <c r="P628" s="124">
        <f t="shared" si="9"/>
        <v>0</v>
      </c>
      <c r="Q628" s="129"/>
      <c r="R628" s="129"/>
      <c r="S628" s="129"/>
      <c r="T628" s="129"/>
      <c r="U628" s="129"/>
      <c r="V628" s="129"/>
      <c r="W628" s="129"/>
      <c r="X628" s="129"/>
      <c r="Y628" s="129"/>
      <c r="Z628" s="129"/>
      <c r="AA628" s="129"/>
      <c r="AB628" s="129"/>
      <c r="AC628" s="129"/>
      <c r="AD628" s="129"/>
      <c r="AE628" s="129"/>
      <c r="AF628" s="129"/>
      <c r="AG628" s="129"/>
      <c r="AH628" s="129"/>
      <c r="AI628" s="129"/>
      <c r="AJ628" s="129"/>
      <c r="AK628" s="129"/>
      <c r="AL628" s="129"/>
      <c r="AM628" s="129"/>
      <c r="AN628" s="129"/>
      <c r="AO628" s="129"/>
    </row>
    <row r="629" spans="9:41" x14ac:dyDescent="0.35">
      <c r="I629" s="82"/>
      <c r="J629" s="82"/>
      <c r="N629" s="86"/>
      <c r="O629" s="86"/>
      <c r="P629" s="124">
        <f t="shared" si="9"/>
        <v>0</v>
      </c>
      <c r="Q629" s="129"/>
      <c r="R629" s="129"/>
      <c r="S629" s="129"/>
      <c r="T629" s="129"/>
      <c r="U629" s="129"/>
      <c r="V629" s="129"/>
      <c r="W629" s="129"/>
      <c r="X629" s="129"/>
      <c r="Y629" s="129"/>
      <c r="Z629" s="129"/>
      <c r="AA629" s="129"/>
      <c r="AB629" s="129"/>
      <c r="AC629" s="129"/>
      <c r="AD629" s="129"/>
      <c r="AE629" s="129"/>
      <c r="AF629" s="129"/>
      <c r="AG629" s="129"/>
      <c r="AH629" s="129"/>
      <c r="AI629" s="129"/>
      <c r="AJ629" s="129"/>
      <c r="AK629" s="129"/>
      <c r="AL629" s="129"/>
      <c r="AM629" s="129"/>
      <c r="AN629" s="129"/>
      <c r="AO629" s="129"/>
    </row>
    <row r="630" spans="9:41" x14ac:dyDescent="0.35">
      <c r="I630" s="82"/>
      <c r="J630" s="82"/>
      <c r="N630" s="86"/>
      <c r="O630" s="86"/>
      <c r="P630" s="124">
        <f t="shared" si="9"/>
        <v>0</v>
      </c>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29"/>
      <c r="AL630" s="129"/>
      <c r="AM630" s="129"/>
      <c r="AN630" s="129"/>
      <c r="AO630" s="129"/>
    </row>
    <row r="631" spans="9:41" x14ac:dyDescent="0.35">
      <c r="I631" s="82"/>
      <c r="J631" s="82"/>
      <c r="N631" s="86"/>
      <c r="O631" s="86"/>
      <c r="P631" s="124">
        <f t="shared" si="9"/>
        <v>0</v>
      </c>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29"/>
      <c r="AL631" s="129"/>
      <c r="AM631" s="129"/>
      <c r="AN631" s="129"/>
      <c r="AO631" s="129"/>
    </row>
    <row r="632" spans="9:41" x14ac:dyDescent="0.35">
      <c r="I632" s="82"/>
      <c r="J632" s="82"/>
      <c r="N632" s="86"/>
      <c r="O632" s="86"/>
      <c r="P632" s="124">
        <f t="shared" si="9"/>
        <v>0</v>
      </c>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29"/>
      <c r="AL632" s="129"/>
      <c r="AM632" s="129"/>
      <c r="AN632" s="129"/>
      <c r="AO632" s="129"/>
    </row>
    <row r="633" spans="9:41" x14ac:dyDescent="0.35">
      <c r="I633" s="82"/>
      <c r="J633" s="82"/>
      <c r="N633" s="86"/>
      <c r="O633" s="86"/>
      <c r="P633" s="124">
        <f t="shared" si="9"/>
        <v>0</v>
      </c>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129"/>
      <c r="AM633" s="129"/>
      <c r="AN633" s="129"/>
      <c r="AO633" s="129"/>
    </row>
    <row r="634" spans="9:41" x14ac:dyDescent="0.35">
      <c r="I634" s="82"/>
      <c r="J634" s="82"/>
      <c r="N634" s="86"/>
      <c r="O634" s="86"/>
      <c r="P634" s="124">
        <f t="shared" si="9"/>
        <v>0</v>
      </c>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29"/>
      <c r="AL634" s="129"/>
      <c r="AM634" s="129"/>
      <c r="AN634" s="129"/>
      <c r="AO634" s="129"/>
    </row>
    <row r="635" spans="9:41" x14ac:dyDescent="0.35">
      <c r="I635" s="82"/>
      <c r="J635" s="82"/>
      <c r="N635" s="86"/>
      <c r="O635" s="86"/>
      <c r="P635" s="124">
        <f t="shared" si="9"/>
        <v>0</v>
      </c>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29"/>
      <c r="AN635" s="129"/>
      <c r="AO635" s="129"/>
    </row>
    <row r="636" spans="9:41" x14ac:dyDescent="0.35">
      <c r="I636" s="82"/>
      <c r="J636" s="82"/>
      <c r="N636" s="86"/>
      <c r="O636" s="86"/>
      <c r="P636" s="124">
        <f t="shared" si="9"/>
        <v>0</v>
      </c>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29"/>
      <c r="AN636" s="129"/>
      <c r="AO636" s="129"/>
    </row>
    <row r="637" spans="9:41" x14ac:dyDescent="0.35">
      <c r="I637" s="82"/>
      <c r="J637" s="82"/>
      <c r="N637" s="86"/>
      <c r="O637" s="86"/>
      <c r="P637" s="124">
        <f t="shared" si="9"/>
        <v>0</v>
      </c>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29"/>
      <c r="AN637" s="129"/>
      <c r="AO637" s="129"/>
    </row>
    <row r="638" spans="9:41" x14ac:dyDescent="0.35">
      <c r="I638" s="82"/>
      <c r="J638" s="82"/>
      <c r="N638" s="86"/>
      <c r="O638" s="86"/>
      <c r="P638" s="124">
        <f t="shared" si="9"/>
        <v>0</v>
      </c>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29"/>
      <c r="AL638" s="129"/>
      <c r="AM638" s="129"/>
      <c r="AN638" s="129"/>
      <c r="AO638" s="129"/>
    </row>
    <row r="639" spans="9:41" x14ac:dyDescent="0.35">
      <c r="I639" s="82"/>
      <c r="J639" s="82"/>
      <c r="N639" s="86"/>
      <c r="O639" s="86"/>
      <c r="P639" s="124">
        <f t="shared" si="9"/>
        <v>0</v>
      </c>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29"/>
      <c r="AN639" s="129"/>
      <c r="AO639" s="129"/>
    </row>
    <row r="640" spans="9:41" x14ac:dyDescent="0.35">
      <c r="I640" s="82"/>
      <c r="J640" s="82"/>
      <c r="N640" s="86"/>
      <c r="O640" s="86"/>
      <c r="P640" s="124">
        <f t="shared" si="9"/>
        <v>0</v>
      </c>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29"/>
      <c r="AN640" s="129"/>
      <c r="AO640" s="129"/>
    </row>
    <row r="641" spans="9:41" x14ac:dyDescent="0.35">
      <c r="I641" s="82"/>
      <c r="J641" s="82"/>
      <c r="N641" s="86"/>
      <c r="O641" s="86"/>
      <c r="P641" s="124">
        <f t="shared" si="9"/>
        <v>0</v>
      </c>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29"/>
      <c r="AL641" s="129"/>
      <c r="AM641" s="129"/>
      <c r="AN641" s="129"/>
      <c r="AO641" s="129"/>
    </row>
    <row r="642" spans="9:41" x14ac:dyDescent="0.35">
      <c r="I642" s="82"/>
      <c r="J642" s="82"/>
      <c r="N642" s="86"/>
      <c r="O642" s="86"/>
      <c r="P642" s="124">
        <f t="shared" si="9"/>
        <v>0</v>
      </c>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29"/>
      <c r="AL642" s="129"/>
      <c r="AM642" s="129"/>
      <c r="AN642" s="129"/>
      <c r="AO642" s="129"/>
    </row>
    <row r="643" spans="9:41" x14ac:dyDescent="0.35">
      <c r="I643" s="82"/>
      <c r="J643" s="82"/>
      <c r="N643" s="86"/>
      <c r="O643" s="86"/>
      <c r="P643" s="124">
        <f t="shared" si="9"/>
        <v>0</v>
      </c>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row>
    <row r="644" spans="9:41" x14ac:dyDescent="0.35">
      <c r="I644" s="82"/>
      <c r="J644" s="82"/>
      <c r="N644" s="86"/>
      <c r="O644" s="86"/>
      <c r="P644" s="124">
        <f t="shared" si="9"/>
        <v>0</v>
      </c>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row>
    <row r="645" spans="9:41" x14ac:dyDescent="0.35">
      <c r="I645" s="82"/>
      <c r="J645" s="82"/>
      <c r="N645" s="86"/>
      <c r="O645" s="86"/>
      <c r="P645" s="124">
        <f t="shared" si="9"/>
        <v>0</v>
      </c>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row>
    <row r="646" spans="9:41" x14ac:dyDescent="0.35">
      <c r="I646" s="82"/>
      <c r="J646" s="82"/>
      <c r="N646" s="86"/>
      <c r="O646" s="86"/>
      <c r="P646" s="124">
        <f t="shared" si="9"/>
        <v>0</v>
      </c>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29"/>
      <c r="AL646" s="129"/>
      <c r="AM646" s="129"/>
      <c r="AN646" s="129"/>
      <c r="AO646" s="129"/>
    </row>
    <row r="647" spans="9:41" x14ac:dyDescent="0.35">
      <c r="I647" s="82"/>
      <c r="J647" s="82"/>
      <c r="N647" s="86"/>
      <c r="O647" s="86"/>
      <c r="P647" s="124">
        <f t="shared" si="9"/>
        <v>0</v>
      </c>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29"/>
      <c r="AL647" s="129"/>
      <c r="AM647" s="129"/>
      <c r="AN647" s="129"/>
      <c r="AO647" s="129"/>
    </row>
    <row r="648" spans="9:41" x14ac:dyDescent="0.35">
      <c r="I648" s="82"/>
      <c r="J648" s="82"/>
      <c r="N648" s="86"/>
      <c r="O648" s="86"/>
      <c r="P648" s="124">
        <f t="shared" si="9"/>
        <v>0</v>
      </c>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29"/>
      <c r="AL648" s="129"/>
      <c r="AM648" s="129"/>
      <c r="AN648" s="129"/>
      <c r="AO648" s="129"/>
    </row>
    <row r="649" spans="9:41" x14ac:dyDescent="0.35">
      <c r="I649" s="82"/>
      <c r="J649" s="82"/>
      <c r="N649" s="86"/>
      <c r="O649" s="86"/>
      <c r="P649" s="124">
        <f t="shared" si="9"/>
        <v>0</v>
      </c>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29"/>
      <c r="AN649" s="129"/>
      <c r="AO649" s="129"/>
    </row>
    <row r="650" spans="9:41" x14ac:dyDescent="0.35">
      <c r="I650" s="82"/>
      <c r="J650" s="82"/>
      <c r="N650" s="86"/>
      <c r="O650" s="86"/>
      <c r="P650" s="124">
        <f t="shared" si="9"/>
        <v>0</v>
      </c>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29"/>
      <c r="AL650" s="129"/>
      <c r="AM650" s="129"/>
      <c r="AN650" s="129"/>
      <c r="AO650" s="129"/>
    </row>
    <row r="651" spans="9:41" x14ac:dyDescent="0.35">
      <c r="I651" s="82"/>
      <c r="J651" s="82"/>
      <c r="N651" s="86"/>
      <c r="O651" s="86"/>
      <c r="P651" s="124">
        <f t="shared" si="9"/>
        <v>0</v>
      </c>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29"/>
      <c r="AL651" s="129"/>
      <c r="AM651" s="129"/>
      <c r="AN651" s="129"/>
      <c r="AO651" s="129"/>
    </row>
    <row r="652" spans="9:41" x14ac:dyDescent="0.35">
      <c r="I652" s="82"/>
      <c r="J652" s="82"/>
      <c r="N652" s="86"/>
      <c r="O652" s="86"/>
      <c r="P652" s="124">
        <f t="shared" si="9"/>
        <v>0</v>
      </c>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29"/>
      <c r="AL652" s="129"/>
      <c r="AM652" s="129"/>
      <c r="AN652" s="129"/>
      <c r="AO652" s="129"/>
    </row>
    <row r="653" spans="9:41" x14ac:dyDescent="0.35">
      <c r="I653" s="82"/>
      <c r="J653" s="82"/>
      <c r="N653" s="86"/>
      <c r="O653" s="86"/>
      <c r="P653" s="124">
        <f t="shared" si="9"/>
        <v>0</v>
      </c>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29"/>
      <c r="AL653" s="129"/>
      <c r="AM653" s="129"/>
      <c r="AN653" s="129"/>
      <c r="AO653" s="129"/>
    </row>
    <row r="654" spans="9:41" x14ac:dyDescent="0.35">
      <c r="I654" s="82"/>
      <c r="J654" s="82"/>
      <c r="N654" s="86"/>
      <c r="O654" s="86"/>
      <c r="P654" s="124">
        <f t="shared" si="9"/>
        <v>0</v>
      </c>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29"/>
      <c r="AL654" s="129"/>
      <c r="AM654" s="129"/>
      <c r="AN654" s="129"/>
      <c r="AO654" s="129"/>
    </row>
    <row r="655" spans="9:41" x14ac:dyDescent="0.35">
      <c r="I655" s="82"/>
      <c r="J655" s="82"/>
      <c r="N655" s="86"/>
      <c r="O655" s="86"/>
      <c r="P655" s="124">
        <f t="shared" si="9"/>
        <v>0</v>
      </c>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29"/>
      <c r="AL655" s="129"/>
      <c r="AM655" s="129"/>
      <c r="AN655" s="129"/>
      <c r="AO655" s="129"/>
    </row>
    <row r="656" spans="9:41" x14ac:dyDescent="0.35">
      <c r="I656" s="82"/>
      <c r="J656" s="82"/>
      <c r="N656" s="86"/>
      <c r="O656" s="86"/>
      <c r="P656" s="124">
        <f t="shared" ref="P656:P719" si="10">DATEDIF(E656,K656,"Y")</f>
        <v>0</v>
      </c>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29"/>
      <c r="AL656" s="129"/>
      <c r="AM656" s="129"/>
      <c r="AN656" s="129"/>
      <c r="AO656" s="129"/>
    </row>
    <row r="657" spans="9:41" x14ac:dyDescent="0.35">
      <c r="I657" s="82"/>
      <c r="J657" s="82"/>
      <c r="N657" s="86"/>
      <c r="O657" s="86"/>
      <c r="P657" s="124">
        <f t="shared" si="10"/>
        <v>0</v>
      </c>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29"/>
      <c r="AL657" s="129"/>
      <c r="AM657" s="129"/>
      <c r="AN657" s="129"/>
      <c r="AO657" s="129"/>
    </row>
    <row r="658" spans="9:41" x14ac:dyDescent="0.35">
      <c r="I658" s="82"/>
      <c r="J658" s="82"/>
      <c r="N658" s="86"/>
      <c r="O658" s="86"/>
      <c r="P658" s="124">
        <f t="shared" si="10"/>
        <v>0</v>
      </c>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29"/>
      <c r="AL658" s="129"/>
      <c r="AM658" s="129"/>
      <c r="AN658" s="129"/>
      <c r="AO658" s="129"/>
    </row>
    <row r="659" spans="9:41" x14ac:dyDescent="0.35">
      <c r="I659" s="82"/>
      <c r="J659" s="82"/>
      <c r="N659" s="86"/>
      <c r="O659" s="86"/>
      <c r="P659" s="124">
        <f t="shared" si="10"/>
        <v>0</v>
      </c>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29"/>
      <c r="AL659" s="129"/>
      <c r="AM659" s="129"/>
      <c r="AN659" s="129"/>
      <c r="AO659" s="129"/>
    </row>
    <row r="660" spans="9:41" x14ac:dyDescent="0.35">
      <c r="I660" s="82"/>
      <c r="J660" s="82"/>
      <c r="N660" s="86"/>
      <c r="O660" s="86"/>
      <c r="P660" s="124">
        <f t="shared" si="10"/>
        <v>0</v>
      </c>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29"/>
      <c r="AL660" s="129"/>
      <c r="AM660" s="129"/>
      <c r="AN660" s="129"/>
      <c r="AO660" s="129"/>
    </row>
    <row r="661" spans="9:41" x14ac:dyDescent="0.35">
      <c r="I661" s="82"/>
      <c r="J661" s="82"/>
      <c r="N661" s="86"/>
      <c r="O661" s="86"/>
      <c r="P661" s="124">
        <f t="shared" si="10"/>
        <v>0</v>
      </c>
      <c r="Q661" s="129"/>
      <c r="R661" s="129"/>
      <c r="S661" s="129"/>
      <c r="T661" s="129"/>
      <c r="U661" s="129"/>
      <c r="V661" s="129"/>
      <c r="W661" s="129"/>
      <c r="X661" s="129"/>
      <c r="Y661" s="129"/>
      <c r="Z661" s="129"/>
      <c r="AA661" s="129"/>
      <c r="AB661" s="129"/>
      <c r="AC661" s="129"/>
      <c r="AD661" s="129"/>
      <c r="AE661" s="129"/>
      <c r="AF661" s="129"/>
      <c r="AG661" s="129"/>
      <c r="AH661" s="129"/>
      <c r="AI661" s="129"/>
      <c r="AJ661" s="129"/>
      <c r="AK661" s="129"/>
      <c r="AL661" s="129"/>
      <c r="AM661" s="129"/>
      <c r="AN661" s="129"/>
      <c r="AO661" s="129"/>
    </row>
    <row r="662" spans="9:41" x14ac:dyDescent="0.35">
      <c r="I662" s="82"/>
      <c r="J662" s="82"/>
      <c r="N662" s="86"/>
      <c r="O662" s="86"/>
      <c r="P662" s="124">
        <f t="shared" si="10"/>
        <v>0</v>
      </c>
      <c r="Q662" s="129"/>
      <c r="R662" s="129"/>
      <c r="S662" s="129"/>
      <c r="T662" s="129"/>
      <c r="U662" s="129"/>
      <c r="V662" s="129"/>
      <c r="W662" s="129"/>
      <c r="X662" s="129"/>
      <c r="Y662" s="129"/>
      <c r="Z662" s="129"/>
      <c r="AA662" s="129"/>
      <c r="AB662" s="129"/>
      <c r="AC662" s="129"/>
      <c r="AD662" s="129"/>
      <c r="AE662" s="129"/>
      <c r="AF662" s="129"/>
      <c r="AG662" s="129"/>
      <c r="AH662" s="129"/>
      <c r="AI662" s="129"/>
      <c r="AJ662" s="129"/>
      <c r="AK662" s="129"/>
      <c r="AL662" s="129"/>
      <c r="AM662" s="129"/>
      <c r="AN662" s="129"/>
      <c r="AO662" s="129"/>
    </row>
    <row r="663" spans="9:41" x14ac:dyDescent="0.35">
      <c r="I663" s="82"/>
      <c r="J663" s="82"/>
      <c r="N663" s="86"/>
      <c r="O663" s="86"/>
      <c r="P663" s="124">
        <f t="shared" si="10"/>
        <v>0</v>
      </c>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29"/>
      <c r="AL663" s="129"/>
      <c r="AM663" s="129"/>
      <c r="AN663" s="129"/>
      <c r="AO663" s="129"/>
    </row>
    <row r="664" spans="9:41" x14ac:dyDescent="0.35">
      <c r="I664" s="82"/>
      <c r="J664" s="82"/>
      <c r="N664" s="86"/>
      <c r="O664" s="86"/>
      <c r="P664" s="124">
        <f t="shared" si="10"/>
        <v>0</v>
      </c>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29"/>
      <c r="AL664" s="129"/>
      <c r="AM664" s="129"/>
      <c r="AN664" s="129"/>
      <c r="AO664" s="129"/>
    </row>
    <row r="665" spans="9:41" x14ac:dyDescent="0.35">
      <c r="I665" s="82"/>
      <c r="J665" s="82"/>
      <c r="N665" s="86"/>
      <c r="O665" s="86"/>
      <c r="P665" s="124">
        <f t="shared" si="10"/>
        <v>0</v>
      </c>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29"/>
      <c r="AL665" s="129"/>
      <c r="AM665" s="129"/>
      <c r="AN665" s="129"/>
      <c r="AO665" s="129"/>
    </row>
    <row r="666" spans="9:41" x14ac:dyDescent="0.35">
      <c r="I666" s="82"/>
      <c r="J666" s="82"/>
      <c r="N666" s="86"/>
      <c r="O666" s="86"/>
      <c r="P666" s="124">
        <f t="shared" si="10"/>
        <v>0</v>
      </c>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29"/>
      <c r="AN666" s="129"/>
      <c r="AO666" s="129"/>
    </row>
    <row r="667" spans="9:41" x14ac:dyDescent="0.35">
      <c r="I667" s="82"/>
      <c r="J667" s="82"/>
      <c r="N667" s="86"/>
      <c r="O667" s="86"/>
      <c r="P667" s="124">
        <f t="shared" si="10"/>
        <v>0</v>
      </c>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29"/>
      <c r="AN667" s="129"/>
      <c r="AO667" s="129"/>
    </row>
    <row r="668" spans="9:41" x14ac:dyDescent="0.35">
      <c r="I668" s="82"/>
      <c r="J668" s="82"/>
      <c r="N668" s="86"/>
      <c r="O668" s="86"/>
      <c r="P668" s="124">
        <f t="shared" si="10"/>
        <v>0</v>
      </c>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29"/>
      <c r="AL668" s="129"/>
      <c r="AM668" s="129"/>
      <c r="AN668" s="129"/>
      <c r="AO668" s="129"/>
    </row>
    <row r="669" spans="9:41" x14ac:dyDescent="0.35">
      <c r="I669" s="82"/>
      <c r="J669" s="82"/>
      <c r="N669" s="86"/>
      <c r="O669" s="86"/>
      <c r="P669" s="124">
        <f t="shared" si="10"/>
        <v>0</v>
      </c>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29"/>
      <c r="AN669" s="129"/>
      <c r="AO669" s="129"/>
    </row>
    <row r="670" spans="9:41" x14ac:dyDescent="0.35">
      <c r="I670" s="82"/>
      <c r="J670" s="82"/>
      <c r="N670" s="86"/>
      <c r="O670" s="86"/>
      <c r="P670" s="124">
        <f t="shared" si="10"/>
        <v>0</v>
      </c>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29"/>
      <c r="AL670" s="129"/>
      <c r="AM670" s="129"/>
      <c r="AN670" s="129"/>
      <c r="AO670" s="129"/>
    </row>
    <row r="671" spans="9:41" x14ac:dyDescent="0.35">
      <c r="I671" s="82"/>
      <c r="J671" s="82"/>
      <c r="N671" s="86"/>
      <c r="O671" s="86"/>
      <c r="P671" s="124">
        <f t="shared" si="10"/>
        <v>0</v>
      </c>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29"/>
      <c r="AL671" s="129"/>
      <c r="AM671" s="129"/>
      <c r="AN671" s="129"/>
      <c r="AO671" s="129"/>
    </row>
    <row r="672" spans="9:41" x14ac:dyDescent="0.35">
      <c r="I672" s="82"/>
      <c r="J672" s="82"/>
      <c r="N672" s="86"/>
      <c r="O672" s="86"/>
      <c r="P672" s="124">
        <f t="shared" si="10"/>
        <v>0</v>
      </c>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29"/>
      <c r="AL672" s="129"/>
      <c r="AM672" s="129"/>
      <c r="AN672" s="129"/>
      <c r="AO672" s="129"/>
    </row>
    <row r="673" spans="9:41" x14ac:dyDescent="0.35">
      <c r="I673" s="82"/>
      <c r="J673" s="82"/>
      <c r="N673" s="86"/>
      <c r="O673" s="86"/>
      <c r="P673" s="124">
        <f t="shared" si="10"/>
        <v>0</v>
      </c>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29"/>
      <c r="AL673" s="129"/>
      <c r="AM673" s="129"/>
      <c r="AN673" s="129"/>
      <c r="AO673" s="129"/>
    </row>
    <row r="674" spans="9:41" x14ac:dyDescent="0.35">
      <c r="I674" s="82"/>
      <c r="J674" s="82"/>
      <c r="N674" s="86"/>
      <c r="O674" s="86"/>
      <c r="P674" s="124">
        <f t="shared" si="10"/>
        <v>0</v>
      </c>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29"/>
      <c r="AL674" s="129"/>
      <c r="AM674" s="129"/>
      <c r="AN674" s="129"/>
      <c r="AO674" s="129"/>
    </row>
    <row r="675" spans="9:41" x14ac:dyDescent="0.35">
      <c r="I675" s="82"/>
      <c r="J675" s="82"/>
      <c r="N675" s="86"/>
      <c r="O675" s="86"/>
      <c r="P675" s="124">
        <f t="shared" si="10"/>
        <v>0</v>
      </c>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29"/>
      <c r="AL675" s="129"/>
      <c r="AM675" s="129"/>
      <c r="AN675" s="129"/>
      <c r="AO675" s="129"/>
    </row>
    <row r="676" spans="9:41" x14ac:dyDescent="0.35">
      <c r="I676" s="82"/>
      <c r="J676" s="82"/>
      <c r="N676" s="86"/>
      <c r="O676" s="86"/>
      <c r="P676" s="124">
        <f t="shared" si="10"/>
        <v>0</v>
      </c>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29"/>
      <c r="AL676" s="129"/>
      <c r="AM676" s="129"/>
      <c r="AN676" s="129"/>
      <c r="AO676" s="129"/>
    </row>
    <row r="677" spans="9:41" x14ac:dyDescent="0.35">
      <c r="I677" s="82"/>
      <c r="J677" s="82"/>
      <c r="N677" s="86"/>
      <c r="O677" s="86"/>
      <c r="P677" s="124">
        <f t="shared" si="10"/>
        <v>0</v>
      </c>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29"/>
      <c r="AL677" s="129"/>
      <c r="AM677" s="129"/>
      <c r="AN677" s="129"/>
      <c r="AO677" s="129"/>
    </row>
    <row r="678" spans="9:41" x14ac:dyDescent="0.35">
      <c r="I678" s="82"/>
      <c r="J678" s="82"/>
      <c r="N678" s="86"/>
      <c r="O678" s="86"/>
      <c r="P678" s="124">
        <f t="shared" si="10"/>
        <v>0</v>
      </c>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29"/>
      <c r="AL678" s="129"/>
      <c r="AM678" s="129"/>
      <c r="AN678" s="129"/>
      <c r="AO678" s="129"/>
    </row>
    <row r="679" spans="9:41" x14ac:dyDescent="0.35">
      <c r="I679" s="82"/>
      <c r="J679" s="82"/>
      <c r="N679" s="86"/>
      <c r="O679" s="86"/>
      <c r="P679" s="124">
        <f t="shared" si="10"/>
        <v>0</v>
      </c>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row>
    <row r="680" spans="9:41" x14ac:dyDescent="0.35">
      <c r="I680" s="82"/>
      <c r="J680" s="82"/>
      <c r="N680" s="86"/>
      <c r="O680" s="86"/>
      <c r="P680" s="124">
        <f t="shared" si="10"/>
        <v>0</v>
      </c>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29"/>
      <c r="AL680" s="129"/>
      <c r="AM680" s="129"/>
      <c r="AN680" s="129"/>
      <c r="AO680" s="129"/>
    </row>
    <row r="681" spans="9:41" x14ac:dyDescent="0.35">
      <c r="I681" s="82"/>
      <c r="J681" s="82"/>
      <c r="N681" s="86"/>
      <c r="O681" s="86"/>
      <c r="P681" s="124">
        <f t="shared" si="10"/>
        <v>0</v>
      </c>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29"/>
      <c r="AN681" s="129"/>
      <c r="AO681" s="129"/>
    </row>
    <row r="682" spans="9:41" x14ac:dyDescent="0.35">
      <c r="I682" s="82"/>
      <c r="J682" s="82"/>
      <c r="N682" s="86"/>
      <c r="O682" s="86"/>
      <c r="P682" s="124">
        <f t="shared" si="10"/>
        <v>0</v>
      </c>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29"/>
      <c r="AN682" s="129"/>
      <c r="AO682" s="129"/>
    </row>
    <row r="683" spans="9:41" x14ac:dyDescent="0.35">
      <c r="I683" s="82"/>
      <c r="J683" s="82"/>
      <c r="N683" s="86"/>
      <c r="O683" s="86"/>
      <c r="P683" s="124">
        <f t="shared" si="10"/>
        <v>0</v>
      </c>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29"/>
      <c r="AN683" s="129"/>
      <c r="AO683" s="129"/>
    </row>
    <row r="684" spans="9:41" x14ac:dyDescent="0.35">
      <c r="I684" s="82"/>
      <c r="J684" s="82"/>
      <c r="N684" s="86"/>
      <c r="O684" s="86"/>
      <c r="P684" s="124">
        <f t="shared" si="10"/>
        <v>0</v>
      </c>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29"/>
      <c r="AL684" s="129"/>
      <c r="AM684" s="129"/>
      <c r="AN684" s="129"/>
      <c r="AO684" s="129"/>
    </row>
    <row r="685" spans="9:41" x14ac:dyDescent="0.35">
      <c r="I685" s="82"/>
      <c r="J685" s="82"/>
      <c r="N685" s="86"/>
      <c r="O685" s="86"/>
      <c r="P685" s="124">
        <f t="shared" si="10"/>
        <v>0</v>
      </c>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29"/>
      <c r="AN685" s="129"/>
      <c r="AO685" s="129"/>
    </row>
    <row r="686" spans="9:41" x14ac:dyDescent="0.35">
      <c r="I686" s="82"/>
      <c r="J686" s="82"/>
      <c r="N686" s="86"/>
      <c r="O686" s="86"/>
      <c r="P686" s="124">
        <f t="shared" si="10"/>
        <v>0</v>
      </c>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29"/>
      <c r="AN686" s="129"/>
      <c r="AO686" s="129"/>
    </row>
    <row r="687" spans="9:41" x14ac:dyDescent="0.35">
      <c r="I687" s="82"/>
      <c r="J687" s="82"/>
      <c r="N687" s="86"/>
      <c r="O687" s="86"/>
      <c r="P687" s="124">
        <f t="shared" si="10"/>
        <v>0</v>
      </c>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29"/>
      <c r="AL687" s="129"/>
      <c r="AM687" s="129"/>
      <c r="AN687" s="129"/>
      <c r="AO687" s="129"/>
    </row>
    <row r="688" spans="9:41" x14ac:dyDescent="0.35">
      <c r="I688" s="82"/>
      <c r="J688" s="82"/>
      <c r="N688" s="86"/>
      <c r="O688" s="86"/>
      <c r="P688" s="124">
        <f t="shared" si="10"/>
        <v>0</v>
      </c>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29"/>
      <c r="AL688" s="129"/>
      <c r="AM688" s="129"/>
      <c r="AN688" s="129"/>
      <c r="AO688" s="129"/>
    </row>
    <row r="689" spans="9:41" x14ac:dyDescent="0.35">
      <c r="I689" s="82"/>
      <c r="J689" s="82"/>
      <c r="N689" s="86"/>
      <c r="O689" s="86"/>
      <c r="P689" s="124">
        <f t="shared" si="10"/>
        <v>0</v>
      </c>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29"/>
      <c r="AL689" s="129"/>
      <c r="AM689" s="129"/>
      <c r="AN689" s="129"/>
      <c r="AO689" s="129"/>
    </row>
    <row r="690" spans="9:41" x14ac:dyDescent="0.35">
      <c r="I690" s="82"/>
      <c r="J690" s="82"/>
      <c r="N690" s="86"/>
      <c r="O690" s="86"/>
      <c r="P690" s="124">
        <f t="shared" si="10"/>
        <v>0</v>
      </c>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29"/>
      <c r="AL690" s="129"/>
      <c r="AM690" s="129"/>
      <c r="AN690" s="129"/>
      <c r="AO690" s="129"/>
    </row>
    <row r="691" spans="9:41" x14ac:dyDescent="0.35">
      <c r="I691" s="82"/>
      <c r="J691" s="82"/>
      <c r="N691" s="86"/>
      <c r="O691" s="86"/>
      <c r="P691" s="124">
        <f t="shared" si="10"/>
        <v>0</v>
      </c>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29"/>
      <c r="AL691" s="129"/>
      <c r="AM691" s="129"/>
      <c r="AN691" s="129"/>
      <c r="AO691" s="129"/>
    </row>
    <row r="692" spans="9:41" x14ac:dyDescent="0.35">
      <c r="I692" s="82"/>
      <c r="J692" s="82"/>
      <c r="N692" s="86"/>
      <c r="O692" s="86"/>
      <c r="P692" s="124">
        <f t="shared" si="10"/>
        <v>0</v>
      </c>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29"/>
      <c r="AL692" s="129"/>
      <c r="AM692" s="129"/>
      <c r="AN692" s="129"/>
      <c r="AO692" s="129"/>
    </row>
    <row r="693" spans="9:41" x14ac:dyDescent="0.35">
      <c r="I693" s="82"/>
      <c r="J693" s="82"/>
      <c r="N693" s="86"/>
      <c r="O693" s="86"/>
      <c r="P693" s="124">
        <f t="shared" si="10"/>
        <v>0</v>
      </c>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29"/>
      <c r="AL693" s="129"/>
      <c r="AM693" s="129"/>
      <c r="AN693" s="129"/>
      <c r="AO693" s="129"/>
    </row>
    <row r="694" spans="9:41" x14ac:dyDescent="0.35">
      <c r="I694" s="82"/>
      <c r="J694" s="82"/>
      <c r="N694" s="86"/>
      <c r="O694" s="86"/>
      <c r="P694" s="124">
        <f t="shared" si="10"/>
        <v>0</v>
      </c>
      <c r="Q694" s="129"/>
      <c r="R694" s="129"/>
      <c r="S694" s="129"/>
      <c r="T694" s="129"/>
      <c r="U694" s="129"/>
      <c r="V694" s="129"/>
      <c r="W694" s="129"/>
      <c r="X694" s="129"/>
      <c r="Y694" s="129"/>
      <c r="Z694" s="129"/>
      <c r="AA694" s="129"/>
      <c r="AB694" s="129"/>
      <c r="AC694" s="129"/>
      <c r="AD694" s="129"/>
      <c r="AE694" s="129"/>
      <c r="AF694" s="129"/>
      <c r="AG694" s="129"/>
      <c r="AH694" s="129"/>
      <c r="AI694" s="129"/>
      <c r="AJ694" s="129"/>
      <c r="AK694" s="129"/>
      <c r="AL694" s="129"/>
      <c r="AM694" s="129"/>
      <c r="AN694" s="129"/>
      <c r="AO694" s="129"/>
    </row>
    <row r="695" spans="9:41" x14ac:dyDescent="0.35">
      <c r="I695" s="82"/>
      <c r="J695" s="82"/>
      <c r="N695" s="86"/>
      <c r="O695" s="86"/>
      <c r="P695" s="124">
        <f t="shared" si="10"/>
        <v>0</v>
      </c>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29"/>
      <c r="AN695" s="129"/>
      <c r="AO695" s="129"/>
    </row>
    <row r="696" spans="9:41" x14ac:dyDescent="0.35">
      <c r="I696" s="82"/>
      <c r="J696" s="82"/>
      <c r="N696" s="86"/>
      <c r="O696" s="86"/>
      <c r="P696" s="124">
        <f t="shared" si="10"/>
        <v>0</v>
      </c>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129"/>
      <c r="AL696" s="129"/>
      <c r="AM696" s="129"/>
      <c r="AN696" s="129"/>
      <c r="AO696" s="129"/>
    </row>
    <row r="697" spans="9:41" x14ac:dyDescent="0.35">
      <c r="I697" s="82"/>
      <c r="J697" s="82"/>
      <c r="N697" s="86"/>
      <c r="O697" s="86"/>
      <c r="P697" s="124">
        <f t="shared" si="10"/>
        <v>0</v>
      </c>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row>
    <row r="698" spans="9:41" x14ac:dyDescent="0.35">
      <c r="I698" s="82"/>
      <c r="J698" s="82"/>
      <c r="N698" s="86"/>
      <c r="O698" s="86"/>
      <c r="P698" s="124">
        <f t="shared" si="10"/>
        <v>0</v>
      </c>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row>
    <row r="699" spans="9:41" x14ac:dyDescent="0.35">
      <c r="I699" s="82"/>
      <c r="J699" s="82"/>
      <c r="N699" s="86"/>
      <c r="O699" s="86"/>
      <c r="P699" s="124">
        <f t="shared" si="10"/>
        <v>0</v>
      </c>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29"/>
      <c r="AL699" s="129"/>
      <c r="AM699" s="129"/>
      <c r="AN699" s="129"/>
      <c r="AO699" s="129"/>
    </row>
    <row r="700" spans="9:41" x14ac:dyDescent="0.35">
      <c r="I700" s="82"/>
      <c r="J700" s="82"/>
      <c r="N700" s="86"/>
      <c r="O700" s="86"/>
      <c r="P700" s="124">
        <f t="shared" si="10"/>
        <v>0</v>
      </c>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29"/>
      <c r="AL700" s="129"/>
      <c r="AM700" s="129"/>
      <c r="AN700" s="129"/>
      <c r="AO700" s="129"/>
    </row>
    <row r="701" spans="9:41" x14ac:dyDescent="0.35">
      <c r="I701" s="82"/>
      <c r="J701" s="82"/>
      <c r="N701" s="86"/>
      <c r="O701" s="86"/>
      <c r="P701" s="124">
        <f t="shared" si="10"/>
        <v>0</v>
      </c>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29"/>
      <c r="AL701" s="129"/>
      <c r="AM701" s="129"/>
      <c r="AN701" s="129"/>
      <c r="AO701" s="129"/>
    </row>
    <row r="702" spans="9:41" x14ac:dyDescent="0.35">
      <c r="I702" s="82"/>
      <c r="J702" s="82"/>
      <c r="N702" s="86"/>
      <c r="O702" s="86"/>
      <c r="P702" s="124">
        <f t="shared" si="10"/>
        <v>0</v>
      </c>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29"/>
      <c r="AN702" s="129"/>
      <c r="AO702" s="129"/>
    </row>
    <row r="703" spans="9:41" x14ac:dyDescent="0.35">
      <c r="I703" s="82"/>
      <c r="J703" s="82"/>
      <c r="N703" s="86"/>
      <c r="O703" s="86"/>
      <c r="P703" s="124">
        <f t="shared" si="10"/>
        <v>0</v>
      </c>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29"/>
      <c r="AL703" s="129"/>
      <c r="AM703" s="129"/>
      <c r="AN703" s="129"/>
      <c r="AO703" s="129"/>
    </row>
    <row r="704" spans="9:41" x14ac:dyDescent="0.35">
      <c r="I704" s="82"/>
      <c r="J704" s="82"/>
      <c r="N704" s="86"/>
      <c r="O704" s="86"/>
      <c r="P704" s="124">
        <f t="shared" si="10"/>
        <v>0</v>
      </c>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29"/>
      <c r="AL704" s="129"/>
      <c r="AM704" s="129"/>
      <c r="AN704" s="129"/>
      <c r="AO704" s="129"/>
    </row>
    <row r="705" spans="9:41" x14ac:dyDescent="0.35">
      <c r="I705" s="82"/>
      <c r="J705" s="82"/>
      <c r="N705" s="86"/>
      <c r="O705" s="86"/>
      <c r="P705" s="124">
        <f t="shared" si="10"/>
        <v>0</v>
      </c>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29"/>
      <c r="AL705" s="129"/>
      <c r="AM705" s="129"/>
      <c r="AN705" s="129"/>
      <c r="AO705" s="129"/>
    </row>
    <row r="706" spans="9:41" x14ac:dyDescent="0.35">
      <c r="I706" s="82"/>
      <c r="J706" s="82"/>
      <c r="N706" s="86"/>
      <c r="O706" s="86"/>
      <c r="P706" s="124">
        <f t="shared" si="10"/>
        <v>0</v>
      </c>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29"/>
      <c r="AL706" s="129"/>
      <c r="AM706" s="129"/>
      <c r="AN706" s="129"/>
      <c r="AO706" s="129"/>
    </row>
    <row r="707" spans="9:41" x14ac:dyDescent="0.35">
      <c r="I707" s="82"/>
      <c r="J707" s="82"/>
      <c r="N707" s="86"/>
      <c r="O707" s="86"/>
      <c r="P707" s="124">
        <f t="shared" si="10"/>
        <v>0</v>
      </c>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29"/>
      <c r="AL707" s="129"/>
      <c r="AM707" s="129"/>
      <c r="AN707" s="129"/>
      <c r="AO707" s="129"/>
    </row>
    <row r="708" spans="9:41" x14ac:dyDescent="0.35">
      <c r="I708" s="82"/>
      <c r="J708" s="82"/>
      <c r="N708" s="86"/>
      <c r="O708" s="86"/>
      <c r="P708" s="124">
        <f t="shared" si="10"/>
        <v>0</v>
      </c>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29"/>
      <c r="AL708" s="129"/>
      <c r="AM708" s="129"/>
      <c r="AN708" s="129"/>
      <c r="AO708" s="129"/>
    </row>
    <row r="709" spans="9:41" x14ac:dyDescent="0.35">
      <c r="I709" s="82"/>
      <c r="J709" s="82"/>
      <c r="N709" s="86"/>
      <c r="O709" s="86"/>
      <c r="P709" s="124">
        <f t="shared" si="10"/>
        <v>0</v>
      </c>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29"/>
      <c r="AL709" s="129"/>
      <c r="AM709" s="129"/>
      <c r="AN709" s="129"/>
      <c r="AO709" s="129"/>
    </row>
    <row r="710" spans="9:41" x14ac:dyDescent="0.35">
      <c r="I710" s="82"/>
      <c r="J710" s="82"/>
      <c r="N710" s="86"/>
      <c r="O710" s="86"/>
      <c r="P710" s="124">
        <f t="shared" si="10"/>
        <v>0</v>
      </c>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29"/>
      <c r="AL710" s="129"/>
      <c r="AM710" s="129"/>
      <c r="AN710" s="129"/>
      <c r="AO710" s="129"/>
    </row>
    <row r="711" spans="9:41" x14ac:dyDescent="0.35">
      <c r="I711" s="82"/>
      <c r="J711" s="82"/>
      <c r="N711" s="86"/>
      <c r="O711" s="86"/>
      <c r="P711" s="124">
        <f t="shared" si="10"/>
        <v>0</v>
      </c>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29"/>
      <c r="AL711" s="129"/>
      <c r="AM711" s="129"/>
      <c r="AN711" s="129"/>
      <c r="AO711" s="129"/>
    </row>
    <row r="712" spans="9:41" x14ac:dyDescent="0.35">
      <c r="I712" s="82"/>
      <c r="J712" s="82"/>
      <c r="N712" s="86"/>
      <c r="O712" s="86"/>
      <c r="P712" s="124">
        <f t="shared" si="10"/>
        <v>0</v>
      </c>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29"/>
      <c r="AN712" s="129"/>
      <c r="AO712" s="129"/>
    </row>
    <row r="713" spans="9:41" x14ac:dyDescent="0.35">
      <c r="I713" s="82"/>
      <c r="J713" s="82"/>
      <c r="N713" s="86"/>
      <c r="O713" s="86"/>
      <c r="P713" s="124">
        <f t="shared" si="10"/>
        <v>0</v>
      </c>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29"/>
      <c r="AN713" s="129"/>
      <c r="AO713" s="129"/>
    </row>
    <row r="714" spans="9:41" x14ac:dyDescent="0.35">
      <c r="I714" s="82"/>
      <c r="J714" s="82"/>
      <c r="N714" s="86"/>
      <c r="O714" s="86"/>
      <c r="P714" s="124">
        <f t="shared" si="10"/>
        <v>0</v>
      </c>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29"/>
      <c r="AL714" s="129"/>
      <c r="AM714" s="129"/>
      <c r="AN714" s="129"/>
      <c r="AO714" s="129"/>
    </row>
    <row r="715" spans="9:41" x14ac:dyDescent="0.35">
      <c r="I715" s="82"/>
      <c r="J715" s="82"/>
      <c r="N715" s="86"/>
      <c r="O715" s="86"/>
      <c r="P715" s="124">
        <f t="shared" si="10"/>
        <v>0</v>
      </c>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29"/>
      <c r="AN715" s="129"/>
      <c r="AO715" s="129"/>
    </row>
    <row r="716" spans="9:41" x14ac:dyDescent="0.35">
      <c r="I716" s="82"/>
      <c r="J716" s="82"/>
      <c r="N716" s="86"/>
      <c r="O716" s="86"/>
      <c r="P716" s="124">
        <f t="shared" si="10"/>
        <v>0</v>
      </c>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29"/>
      <c r="AL716" s="129"/>
      <c r="AM716" s="129"/>
      <c r="AN716" s="129"/>
      <c r="AO716" s="129"/>
    </row>
    <row r="717" spans="9:41" x14ac:dyDescent="0.35">
      <c r="I717" s="82"/>
      <c r="J717" s="82"/>
      <c r="N717" s="86"/>
      <c r="O717" s="86"/>
      <c r="P717" s="124">
        <f t="shared" si="10"/>
        <v>0</v>
      </c>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29"/>
      <c r="AL717" s="129"/>
      <c r="AM717" s="129"/>
      <c r="AN717" s="129"/>
      <c r="AO717" s="129"/>
    </row>
    <row r="718" spans="9:41" x14ac:dyDescent="0.35">
      <c r="I718" s="82"/>
      <c r="J718" s="82"/>
      <c r="N718" s="86"/>
      <c r="O718" s="86"/>
      <c r="P718" s="124">
        <f t="shared" si="10"/>
        <v>0</v>
      </c>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29"/>
      <c r="AL718" s="129"/>
      <c r="AM718" s="129"/>
      <c r="AN718" s="129"/>
      <c r="AO718" s="129"/>
    </row>
    <row r="719" spans="9:41" x14ac:dyDescent="0.35">
      <c r="I719" s="82"/>
      <c r="J719" s="82"/>
      <c r="N719" s="86"/>
      <c r="O719" s="86"/>
      <c r="P719" s="124">
        <f t="shared" si="10"/>
        <v>0</v>
      </c>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29"/>
      <c r="AL719" s="129"/>
      <c r="AM719" s="129"/>
      <c r="AN719" s="129"/>
      <c r="AO719" s="129"/>
    </row>
    <row r="720" spans="9:41" x14ac:dyDescent="0.35">
      <c r="I720" s="82"/>
      <c r="J720" s="82"/>
      <c r="N720" s="86"/>
      <c r="O720" s="86"/>
      <c r="P720" s="124">
        <f t="shared" ref="P720:P783" si="11">DATEDIF(E720,K720,"Y")</f>
        <v>0</v>
      </c>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29"/>
      <c r="AL720" s="129"/>
      <c r="AM720" s="129"/>
      <c r="AN720" s="129"/>
      <c r="AO720" s="129"/>
    </row>
    <row r="721" spans="9:41" x14ac:dyDescent="0.35">
      <c r="I721" s="82"/>
      <c r="J721" s="82"/>
      <c r="N721" s="86"/>
      <c r="O721" s="86"/>
      <c r="P721" s="124">
        <f t="shared" si="11"/>
        <v>0</v>
      </c>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29"/>
      <c r="AL721" s="129"/>
      <c r="AM721" s="129"/>
      <c r="AN721" s="129"/>
      <c r="AO721" s="129"/>
    </row>
    <row r="722" spans="9:41" x14ac:dyDescent="0.35">
      <c r="I722" s="82"/>
      <c r="J722" s="82"/>
      <c r="N722" s="86"/>
      <c r="O722" s="86"/>
      <c r="P722" s="124">
        <f t="shared" si="11"/>
        <v>0</v>
      </c>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29"/>
      <c r="AL722" s="129"/>
      <c r="AM722" s="129"/>
      <c r="AN722" s="129"/>
      <c r="AO722" s="129"/>
    </row>
    <row r="723" spans="9:41" x14ac:dyDescent="0.35">
      <c r="I723" s="82"/>
      <c r="J723" s="82"/>
      <c r="N723" s="86"/>
      <c r="O723" s="86"/>
      <c r="P723" s="124">
        <f t="shared" si="11"/>
        <v>0</v>
      </c>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29"/>
      <c r="AL723" s="129"/>
      <c r="AM723" s="129"/>
      <c r="AN723" s="129"/>
      <c r="AO723" s="129"/>
    </row>
    <row r="724" spans="9:41" x14ac:dyDescent="0.35">
      <c r="I724" s="82"/>
      <c r="J724" s="82"/>
      <c r="N724" s="86"/>
      <c r="O724" s="86"/>
      <c r="P724" s="124">
        <f t="shared" si="11"/>
        <v>0</v>
      </c>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29"/>
      <c r="AL724" s="129"/>
      <c r="AM724" s="129"/>
      <c r="AN724" s="129"/>
      <c r="AO724" s="129"/>
    </row>
    <row r="725" spans="9:41" x14ac:dyDescent="0.35">
      <c r="I725" s="82"/>
      <c r="J725" s="82"/>
      <c r="N725" s="86"/>
      <c r="O725" s="86"/>
      <c r="P725" s="124">
        <f t="shared" si="11"/>
        <v>0</v>
      </c>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129"/>
      <c r="AM725" s="129"/>
      <c r="AN725" s="129"/>
      <c r="AO725" s="129"/>
    </row>
    <row r="726" spans="9:41" x14ac:dyDescent="0.35">
      <c r="I726" s="82"/>
      <c r="J726" s="82"/>
      <c r="N726" s="86"/>
      <c r="O726" s="86"/>
      <c r="P726" s="124">
        <f t="shared" si="11"/>
        <v>0</v>
      </c>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29"/>
      <c r="AL726" s="129"/>
      <c r="AM726" s="129"/>
      <c r="AN726" s="129"/>
      <c r="AO726" s="129"/>
    </row>
    <row r="727" spans="9:41" x14ac:dyDescent="0.35">
      <c r="I727" s="82"/>
      <c r="J727" s="82"/>
      <c r="N727" s="86"/>
      <c r="O727" s="86"/>
      <c r="P727" s="124">
        <f t="shared" si="11"/>
        <v>0</v>
      </c>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29"/>
      <c r="AN727" s="129"/>
      <c r="AO727" s="129"/>
    </row>
    <row r="728" spans="9:41" x14ac:dyDescent="0.35">
      <c r="I728" s="82"/>
      <c r="J728" s="82"/>
      <c r="N728" s="86"/>
      <c r="O728" s="86"/>
      <c r="P728" s="124">
        <f t="shared" si="11"/>
        <v>0</v>
      </c>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29"/>
      <c r="AN728" s="129"/>
      <c r="AO728" s="129"/>
    </row>
    <row r="729" spans="9:41" x14ac:dyDescent="0.35">
      <c r="I729" s="82"/>
      <c r="J729" s="82"/>
      <c r="N729" s="86"/>
      <c r="O729" s="86"/>
      <c r="P729" s="124">
        <f t="shared" si="11"/>
        <v>0</v>
      </c>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29"/>
      <c r="AN729" s="129"/>
      <c r="AO729" s="129"/>
    </row>
    <row r="730" spans="9:41" x14ac:dyDescent="0.35">
      <c r="I730" s="82"/>
      <c r="J730" s="82"/>
      <c r="N730" s="86"/>
      <c r="O730" s="86"/>
      <c r="P730" s="124">
        <f t="shared" si="11"/>
        <v>0</v>
      </c>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row>
    <row r="731" spans="9:41" x14ac:dyDescent="0.35">
      <c r="I731" s="82"/>
      <c r="J731" s="82"/>
      <c r="N731" s="86"/>
      <c r="O731" s="86"/>
      <c r="P731" s="124">
        <f t="shared" si="11"/>
        <v>0</v>
      </c>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29"/>
      <c r="AN731" s="129"/>
      <c r="AO731" s="129"/>
    </row>
    <row r="732" spans="9:41" x14ac:dyDescent="0.35">
      <c r="I732" s="82"/>
      <c r="J732" s="82"/>
      <c r="N732" s="86"/>
      <c r="O732" s="86"/>
      <c r="P732" s="124">
        <f t="shared" si="11"/>
        <v>0</v>
      </c>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row>
    <row r="733" spans="9:41" x14ac:dyDescent="0.35">
      <c r="I733" s="82"/>
      <c r="J733" s="82"/>
      <c r="N733" s="86"/>
      <c r="O733" s="86"/>
      <c r="P733" s="124">
        <f t="shared" si="11"/>
        <v>0</v>
      </c>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29"/>
      <c r="AL733" s="129"/>
      <c r="AM733" s="129"/>
      <c r="AN733" s="129"/>
      <c r="AO733" s="129"/>
    </row>
    <row r="734" spans="9:41" x14ac:dyDescent="0.35">
      <c r="I734" s="82"/>
      <c r="J734" s="82"/>
      <c r="N734" s="86"/>
      <c r="O734" s="86"/>
      <c r="P734" s="124">
        <f t="shared" si="11"/>
        <v>0</v>
      </c>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29"/>
      <c r="AL734" s="129"/>
      <c r="AM734" s="129"/>
      <c r="AN734" s="129"/>
      <c r="AO734" s="129"/>
    </row>
    <row r="735" spans="9:41" x14ac:dyDescent="0.35">
      <c r="I735" s="82"/>
      <c r="J735" s="82"/>
      <c r="N735" s="86"/>
      <c r="O735" s="86"/>
      <c r="P735" s="124">
        <f t="shared" si="11"/>
        <v>0</v>
      </c>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row>
    <row r="736" spans="9:41" x14ac:dyDescent="0.35">
      <c r="I736" s="82"/>
      <c r="J736" s="82"/>
      <c r="N736" s="86"/>
      <c r="O736" s="86"/>
      <c r="P736" s="124">
        <f t="shared" si="11"/>
        <v>0</v>
      </c>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29"/>
      <c r="AL736" s="129"/>
      <c r="AM736" s="129"/>
      <c r="AN736" s="129"/>
      <c r="AO736" s="129"/>
    </row>
    <row r="737" spans="9:41" x14ac:dyDescent="0.35">
      <c r="I737" s="82"/>
      <c r="J737" s="82"/>
      <c r="N737" s="86"/>
      <c r="O737" s="86"/>
      <c r="P737" s="124">
        <f t="shared" si="11"/>
        <v>0</v>
      </c>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29"/>
      <c r="AL737" s="129"/>
      <c r="AM737" s="129"/>
      <c r="AN737" s="129"/>
      <c r="AO737" s="129"/>
    </row>
    <row r="738" spans="9:41" x14ac:dyDescent="0.35">
      <c r="I738" s="82"/>
      <c r="J738" s="82"/>
      <c r="N738" s="86"/>
      <c r="O738" s="86"/>
      <c r="P738" s="124">
        <f t="shared" si="11"/>
        <v>0</v>
      </c>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29"/>
      <c r="AL738" s="129"/>
      <c r="AM738" s="129"/>
      <c r="AN738" s="129"/>
      <c r="AO738" s="129"/>
    </row>
    <row r="739" spans="9:41" x14ac:dyDescent="0.35">
      <c r="I739" s="82"/>
      <c r="J739" s="82"/>
      <c r="N739" s="86"/>
      <c r="O739" s="86"/>
      <c r="P739" s="124">
        <f t="shared" si="11"/>
        <v>0</v>
      </c>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29"/>
      <c r="AL739" s="129"/>
      <c r="AM739" s="129"/>
      <c r="AN739" s="129"/>
      <c r="AO739" s="129"/>
    </row>
    <row r="740" spans="9:41" x14ac:dyDescent="0.35">
      <c r="I740" s="82"/>
      <c r="J740" s="82"/>
      <c r="N740" s="86"/>
      <c r="O740" s="86"/>
      <c r="P740" s="124">
        <f t="shared" si="11"/>
        <v>0</v>
      </c>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29"/>
      <c r="AL740" s="129"/>
      <c r="AM740" s="129"/>
      <c r="AN740" s="129"/>
      <c r="AO740" s="129"/>
    </row>
    <row r="741" spans="9:41" x14ac:dyDescent="0.35">
      <c r="I741" s="82"/>
      <c r="J741" s="82"/>
      <c r="N741" s="86"/>
      <c r="O741" s="86"/>
      <c r="P741" s="124">
        <f t="shared" si="11"/>
        <v>0</v>
      </c>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29"/>
      <c r="AN741" s="129"/>
      <c r="AO741" s="129"/>
    </row>
    <row r="742" spans="9:41" x14ac:dyDescent="0.35">
      <c r="I742" s="82"/>
      <c r="J742" s="82"/>
      <c r="N742" s="86"/>
      <c r="O742" s="86"/>
      <c r="P742" s="124">
        <f t="shared" si="11"/>
        <v>0</v>
      </c>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29"/>
      <c r="AL742" s="129"/>
      <c r="AM742" s="129"/>
      <c r="AN742" s="129"/>
      <c r="AO742" s="129"/>
    </row>
    <row r="743" spans="9:41" x14ac:dyDescent="0.35">
      <c r="I743" s="82"/>
      <c r="J743" s="82"/>
      <c r="N743" s="86"/>
      <c r="O743" s="86"/>
      <c r="P743" s="124">
        <f t="shared" si="11"/>
        <v>0</v>
      </c>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29"/>
      <c r="AL743" s="129"/>
      <c r="AM743" s="129"/>
      <c r="AN743" s="129"/>
      <c r="AO743" s="129"/>
    </row>
    <row r="744" spans="9:41" x14ac:dyDescent="0.35">
      <c r="I744" s="82"/>
      <c r="J744" s="82"/>
      <c r="N744" s="86"/>
      <c r="O744" s="86"/>
      <c r="P744" s="124">
        <f t="shared" si="11"/>
        <v>0</v>
      </c>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29"/>
      <c r="AL744" s="129"/>
      <c r="AM744" s="129"/>
      <c r="AN744" s="129"/>
      <c r="AO744" s="129"/>
    </row>
    <row r="745" spans="9:41" x14ac:dyDescent="0.35">
      <c r="I745" s="82"/>
      <c r="J745" s="82"/>
      <c r="N745" s="86"/>
      <c r="O745" s="86"/>
      <c r="P745" s="124">
        <f t="shared" si="11"/>
        <v>0</v>
      </c>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29"/>
      <c r="AL745" s="129"/>
      <c r="AM745" s="129"/>
      <c r="AN745" s="129"/>
      <c r="AO745" s="129"/>
    </row>
    <row r="746" spans="9:41" x14ac:dyDescent="0.35">
      <c r="I746" s="82"/>
      <c r="J746" s="82"/>
      <c r="N746" s="86"/>
      <c r="O746" s="86"/>
      <c r="P746" s="124">
        <f t="shared" si="11"/>
        <v>0</v>
      </c>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29"/>
      <c r="AL746" s="129"/>
      <c r="AM746" s="129"/>
      <c r="AN746" s="129"/>
      <c r="AO746" s="129"/>
    </row>
    <row r="747" spans="9:41" x14ac:dyDescent="0.35">
      <c r="I747" s="82"/>
      <c r="J747" s="82"/>
      <c r="N747" s="86"/>
      <c r="O747" s="86"/>
      <c r="P747" s="124">
        <f t="shared" si="11"/>
        <v>0</v>
      </c>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29"/>
      <c r="AL747" s="129"/>
      <c r="AM747" s="129"/>
      <c r="AN747" s="129"/>
      <c r="AO747" s="129"/>
    </row>
    <row r="748" spans="9:41" x14ac:dyDescent="0.35">
      <c r="I748" s="82"/>
      <c r="J748" s="82"/>
      <c r="N748" s="86"/>
      <c r="O748" s="86"/>
      <c r="P748" s="124">
        <f t="shared" si="11"/>
        <v>0</v>
      </c>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29"/>
      <c r="AL748" s="129"/>
      <c r="AM748" s="129"/>
      <c r="AN748" s="129"/>
      <c r="AO748" s="129"/>
    </row>
    <row r="749" spans="9:41" x14ac:dyDescent="0.35">
      <c r="I749" s="82"/>
      <c r="J749" s="82"/>
      <c r="N749" s="86"/>
      <c r="O749" s="86"/>
      <c r="P749" s="124">
        <f t="shared" si="11"/>
        <v>0</v>
      </c>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29"/>
      <c r="AL749" s="129"/>
      <c r="AM749" s="129"/>
      <c r="AN749" s="129"/>
      <c r="AO749" s="129"/>
    </row>
    <row r="750" spans="9:41" x14ac:dyDescent="0.35">
      <c r="I750" s="82"/>
      <c r="J750" s="82"/>
      <c r="N750" s="86"/>
      <c r="O750" s="86"/>
      <c r="P750" s="124">
        <f t="shared" si="11"/>
        <v>0</v>
      </c>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29"/>
      <c r="AL750" s="129"/>
      <c r="AM750" s="129"/>
      <c r="AN750" s="129"/>
      <c r="AO750" s="129"/>
    </row>
    <row r="751" spans="9:41" x14ac:dyDescent="0.35">
      <c r="I751" s="82"/>
      <c r="J751" s="82"/>
      <c r="N751" s="86"/>
      <c r="O751" s="86"/>
      <c r="P751" s="124">
        <f t="shared" si="11"/>
        <v>0</v>
      </c>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29"/>
      <c r="AL751" s="129"/>
      <c r="AM751" s="129"/>
      <c r="AN751" s="129"/>
      <c r="AO751" s="129"/>
    </row>
    <row r="752" spans="9:41" x14ac:dyDescent="0.35">
      <c r="I752" s="82"/>
      <c r="J752" s="82"/>
      <c r="N752" s="86"/>
      <c r="O752" s="86"/>
      <c r="P752" s="124">
        <f t="shared" si="11"/>
        <v>0</v>
      </c>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29"/>
      <c r="AL752" s="129"/>
      <c r="AM752" s="129"/>
      <c r="AN752" s="129"/>
      <c r="AO752" s="129"/>
    </row>
    <row r="753" spans="9:41" x14ac:dyDescent="0.35">
      <c r="I753" s="82"/>
      <c r="J753" s="82"/>
      <c r="N753" s="86"/>
      <c r="O753" s="86"/>
      <c r="P753" s="124">
        <f t="shared" si="11"/>
        <v>0</v>
      </c>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29"/>
      <c r="AL753" s="129"/>
      <c r="AM753" s="129"/>
      <c r="AN753" s="129"/>
      <c r="AO753" s="129"/>
    </row>
    <row r="754" spans="9:41" x14ac:dyDescent="0.35">
      <c r="I754" s="82"/>
      <c r="J754" s="82"/>
      <c r="N754" s="86"/>
      <c r="O754" s="86"/>
      <c r="P754" s="124">
        <f t="shared" si="11"/>
        <v>0</v>
      </c>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29"/>
      <c r="AL754" s="129"/>
      <c r="AM754" s="129"/>
      <c r="AN754" s="129"/>
      <c r="AO754" s="129"/>
    </row>
    <row r="755" spans="9:41" x14ac:dyDescent="0.35">
      <c r="I755" s="82"/>
      <c r="J755" s="82"/>
      <c r="N755" s="86"/>
      <c r="O755" s="86"/>
      <c r="P755" s="124">
        <f t="shared" si="11"/>
        <v>0</v>
      </c>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29"/>
      <c r="AL755" s="129"/>
      <c r="AM755" s="129"/>
      <c r="AN755" s="129"/>
      <c r="AO755" s="129"/>
    </row>
    <row r="756" spans="9:41" x14ac:dyDescent="0.35">
      <c r="I756" s="82"/>
      <c r="J756" s="82"/>
      <c r="N756" s="86"/>
      <c r="O756" s="86"/>
      <c r="P756" s="124">
        <f t="shared" si="11"/>
        <v>0</v>
      </c>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29"/>
      <c r="AL756" s="129"/>
      <c r="AM756" s="129"/>
      <c r="AN756" s="129"/>
      <c r="AO756" s="129"/>
    </row>
    <row r="757" spans="9:41" x14ac:dyDescent="0.35">
      <c r="I757" s="82"/>
      <c r="J757" s="82"/>
      <c r="N757" s="86"/>
      <c r="O757" s="86"/>
      <c r="P757" s="124">
        <f t="shared" si="11"/>
        <v>0</v>
      </c>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29"/>
      <c r="AL757" s="129"/>
      <c r="AM757" s="129"/>
      <c r="AN757" s="129"/>
      <c r="AO757" s="129"/>
    </row>
    <row r="758" spans="9:41" x14ac:dyDescent="0.35">
      <c r="I758" s="82"/>
      <c r="J758" s="82"/>
      <c r="N758" s="86"/>
      <c r="O758" s="86"/>
      <c r="P758" s="124">
        <f t="shared" si="11"/>
        <v>0</v>
      </c>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row>
    <row r="759" spans="9:41" x14ac:dyDescent="0.35">
      <c r="I759" s="82"/>
      <c r="J759" s="82"/>
      <c r="N759" s="86"/>
      <c r="O759" s="86"/>
      <c r="P759" s="124">
        <f t="shared" si="11"/>
        <v>0</v>
      </c>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29"/>
      <c r="AN759" s="129"/>
      <c r="AO759" s="129"/>
    </row>
    <row r="760" spans="9:41" x14ac:dyDescent="0.35">
      <c r="I760" s="82"/>
      <c r="J760" s="82"/>
      <c r="N760" s="86"/>
      <c r="O760" s="86"/>
      <c r="P760" s="124">
        <f t="shared" si="11"/>
        <v>0</v>
      </c>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row>
    <row r="761" spans="9:41" x14ac:dyDescent="0.35">
      <c r="I761" s="82"/>
      <c r="J761" s="82"/>
      <c r="N761" s="86"/>
      <c r="O761" s="86"/>
      <c r="P761" s="124">
        <f t="shared" si="11"/>
        <v>0</v>
      </c>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29"/>
      <c r="AN761" s="129"/>
      <c r="AO761" s="129"/>
    </row>
    <row r="762" spans="9:41" x14ac:dyDescent="0.35">
      <c r="I762" s="82"/>
      <c r="J762" s="82"/>
      <c r="N762" s="86"/>
      <c r="O762" s="86"/>
      <c r="P762" s="124">
        <f t="shared" si="11"/>
        <v>0</v>
      </c>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29"/>
      <c r="AL762" s="129"/>
      <c r="AM762" s="129"/>
      <c r="AN762" s="129"/>
      <c r="AO762" s="129"/>
    </row>
    <row r="763" spans="9:41" x14ac:dyDescent="0.35">
      <c r="I763" s="82"/>
      <c r="J763" s="82"/>
      <c r="N763" s="86"/>
      <c r="O763" s="86"/>
      <c r="P763" s="124">
        <f t="shared" si="11"/>
        <v>0</v>
      </c>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29"/>
      <c r="AL763" s="129"/>
      <c r="AM763" s="129"/>
      <c r="AN763" s="129"/>
      <c r="AO763" s="129"/>
    </row>
    <row r="764" spans="9:41" x14ac:dyDescent="0.35">
      <c r="I764" s="82"/>
      <c r="J764" s="82"/>
      <c r="N764" s="86"/>
      <c r="O764" s="86"/>
      <c r="P764" s="124">
        <f t="shared" si="11"/>
        <v>0</v>
      </c>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29"/>
      <c r="AL764" s="129"/>
      <c r="AM764" s="129"/>
      <c r="AN764" s="129"/>
      <c r="AO764" s="129"/>
    </row>
    <row r="765" spans="9:41" x14ac:dyDescent="0.35">
      <c r="I765" s="82"/>
      <c r="J765" s="82"/>
      <c r="N765" s="86"/>
      <c r="O765" s="86"/>
      <c r="P765" s="124">
        <f t="shared" si="11"/>
        <v>0</v>
      </c>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29"/>
      <c r="AL765" s="129"/>
      <c r="AM765" s="129"/>
      <c r="AN765" s="129"/>
      <c r="AO765" s="129"/>
    </row>
    <row r="766" spans="9:41" x14ac:dyDescent="0.35">
      <c r="I766" s="82"/>
      <c r="J766" s="82"/>
      <c r="N766" s="86"/>
      <c r="O766" s="86"/>
      <c r="P766" s="124">
        <f t="shared" si="11"/>
        <v>0</v>
      </c>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29"/>
      <c r="AL766" s="129"/>
      <c r="AM766" s="129"/>
      <c r="AN766" s="129"/>
      <c r="AO766" s="129"/>
    </row>
    <row r="767" spans="9:41" x14ac:dyDescent="0.35">
      <c r="I767" s="82"/>
      <c r="J767" s="82"/>
      <c r="N767" s="86"/>
      <c r="O767" s="86"/>
      <c r="P767" s="124">
        <f t="shared" si="11"/>
        <v>0</v>
      </c>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29"/>
      <c r="AL767" s="129"/>
      <c r="AM767" s="129"/>
      <c r="AN767" s="129"/>
      <c r="AO767" s="129"/>
    </row>
    <row r="768" spans="9:41" x14ac:dyDescent="0.35">
      <c r="I768" s="82"/>
      <c r="J768" s="82"/>
      <c r="N768" s="86"/>
      <c r="O768" s="86"/>
      <c r="P768" s="124">
        <f t="shared" si="11"/>
        <v>0</v>
      </c>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29"/>
      <c r="AL768" s="129"/>
      <c r="AM768" s="129"/>
      <c r="AN768" s="129"/>
      <c r="AO768" s="129"/>
    </row>
    <row r="769" spans="9:41" x14ac:dyDescent="0.35">
      <c r="I769" s="82"/>
      <c r="J769" s="82"/>
      <c r="N769" s="86"/>
      <c r="O769" s="86"/>
      <c r="P769" s="124">
        <f t="shared" si="11"/>
        <v>0</v>
      </c>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29"/>
      <c r="AL769" s="129"/>
      <c r="AM769" s="129"/>
      <c r="AN769" s="129"/>
      <c r="AO769" s="129"/>
    </row>
    <row r="770" spans="9:41" x14ac:dyDescent="0.35">
      <c r="I770" s="82"/>
      <c r="J770" s="82"/>
      <c r="N770" s="86"/>
      <c r="O770" s="86"/>
      <c r="P770" s="124">
        <f t="shared" si="11"/>
        <v>0</v>
      </c>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29"/>
      <c r="AL770" s="129"/>
      <c r="AM770" s="129"/>
      <c r="AN770" s="129"/>
      <c r="AO770" s="129"/>
    </row>
    <row r="771" spans="9:41" x14ac:dyDescent="0.35">
      <c r="I771" s="82"/>
      <c r="J771" s="82"/>
      <c r="N771" s="86"/>
      <c r="O771" s="86"/>
      <c r="P771" s="124">
        <f t="shared" si="11"/>
        <v>0</v>
      </c>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129"/>
      <c r="AM771" s="129"/>
      <c r="AN771" s="129"/>
      <c r="AO771" s="129"/>
    </row>
    <row r="772" spans="9:41" x14ac:dyDescent="0.35">
      <c r="I772" s="82"/>
      <c r="J772" s="82"/>
      <c r="N772" s="86"/>
      <c r="O772" s="86"/>
      <c r="P772" s="124">
        <f t="shared" si="11"/>
        <v>0</v>
      </c>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29"/>
      <c r="AL772" s="129"/>
      <c r="AM772" s="129"/>
      <c r="AN772" s="129"/>
      <c r="AO772" s="129"/>
    </row>
    <row r="773" spans="9:41" x14ac:dyDescent="0.35">
      <c r="I773" s="82"/>
      <c r="J773" s="82"/>
      <c r="N773" s="86"/>
      <c r="O773" s="86"/>
      <c r="P773" s="124">
        <f t="shared" si="11"/>
        <v>0</v>
      </c>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29"/>
      <c r="AN773" s="129"/>
      <c r="AO773" s="129"/>
    </row>
    <row r="774" spans="9:41" x14ac:dyDescent="0.35">
      <c r="I774" s="82"/>
      <c r="J774" s="82"/>
      <c r="N774" s="86"/>
      <c r="O774" s="86"/>
      <c r="P774" s="124">
        <f t="shared" si="11"/>
        <v>0</v>
      </c>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29"/>
      <c r="AN774" s="129"/>
      <c r="AO774" s="129"/>
    </row>
    <row r="775" spans="9:41" x14ac:dyDescent="0.35">
      <c r="I775" s="82"/>
      <c r="J775" s="82"/>
      <c r="N775" s="86"/>
      <c r="O775" s="86"/>
      <c r="P775" s="124">
        <f t="shared" si="11"/>
        <v>0</v>
      </c>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29"/>
      <c r="AN775" s="129"/>
      <c r="AO775" s="129"/>
    </row>
    <row r="776" spans="9:41" x14ac:dyDescent="0.35">
      <c r="I776" s="82"/>
      <c r="J776" s="82"/>
      <c r="N776" s="86"/>
      <c r="O776" s="86"/>
      <c r="P776" s="124">
        <f t="shared" si="11"/>
        <v>0</v>
      </c>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29"/>
      <c r="AL776" s="129"/>
      <c r="AM776" s="129"/>
      <c r="AN776" s="129"/>
      <c r="AO776" s="129"/>
    </row>
    <row r="777" spans="9:41" x14ac:dyDescent="0.35">
      <c r="I777" s="82"/>
      <c r="J777" s="82"/>
      <c r="N777" s="86"/>
      <c r="O777" s="86"/>
      <c r="P777" s="124">
        <f t="shared" si="11"/>
        <v>0</v>
      </c>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29"/>
      <c r="AN777" s="129"/>
      <c r="AO777" s="129"/>
    </row>
    <row r="778" spans="9:41" x14ac:dyDescent="0.35">
      <c r="I778" s="82"/>
      <c r="J778" s="82"/>
      <c r="N778" s="86"/>
      <c r="O778" s="86"/>
      <c r="P778" s="124">
        <f t="shared" si="11"/>
        <v>0</v>
      </c>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29"/>
      <c r="AN778" s="129"/>
      <c r="AO778" s="129"/>
    </row>
    <row r="779" spans="9:41" x14ac:dyDescent="0.35">
      <c r="I779" s="82"/>
      <c r="J779" s="82"/>
      <c r="N779" s="86"/>
      <c r="O779" s="86"/>
      <c r="P779" s="124">
        <f t="shared" si="11"/>
        <v>0</v>
      </c>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29"/>
      <c r="AL779" s="129"/>
      <c r="AM779" s="129"/>
      <c r="AN779" s="129"/>
      <c r="AO779" s="129"/>
    </row>
    <row r="780" spans="9:41" x14ac:dyDescent="0.35">
      <c r="I780" s="82"/>
      <c r="J780" s="82"/>
      <c r="N780" s="86"/>
      <c r="O780" s="86"/>
      <c r="P780" s="124">
        <f t="shared" si="11"/>
        <v>0</v>
      </c>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29"/>
      <c r="AL780" s="129"/>
      <c r="AM780" s="129"/>
      <c r="AN780" s="129"/>
      <c r="AO780" s="129"/>
    </row>
    <row r="781" spans="9:41" x14ac:dyDescent="0.35">
      <c r="I781" s="82"/>
      <c r="J781" s="82"/>
      <c r="N781" s="86"/>
      <c r="O781" s="86"/>
      <c r="P781" s="124">
        <f t="shared" si="11"/>
        <v>0</v>
      </c>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29"/>
      <c r="AL781" s="129"/>
      <c r="AM781" s="129"/>
      <c r="AN781" s="129"/>
      <c r="AO781" s="129"/>
    </row>
    <row r="782" spans="9:41" x14ac:dyDescent="0.35">
      <c r="I782" s="82"/>
      <c r="J782" s="82"/>
      <c r="N782" s="86"/>
      <c r="O782" s="86"/>
      <c r="P782" s="124">
        <f t="shared" si="11"/>
        <v>0</v>
      </c>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29"/>
      <c r="AL782" s="129"/>
      <c r="AM782" s="129"/>
      <c r="AN782" s="129"/>
      <c r="AO782" s="129"/>
    </row>
    <row r="783" spans="9:41" x14ac:dyDescent="0.35">
      <c r="I783" s="82"/>
      <c r="J783" s="82"/>
      <c r="N783" s="86"/>
      <c r="O783" s="86"/>
      <c r="P783" s="124">
        <f t="shared" si="11"/>
        <v>0</v>
      </c>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29"/>
      <c r="AL783" s="129"/>
      <c r="AM783" s="129"/>
      <c r="AN783" s="129"/>
      <c r="AO783" s="129"/>
    </row>
    <row r="784" spans="9:41" x14ac:dyDescent="0.35">
      <c r="I784" s="82"/>
      <c r="J784" s="82"/>
      <c r="N784" s="86"/>
      <c r="O784" s="86"/>
      <c r="P784" s="124">
        <f t="shared" ref="P784:P847" si="12">DATEDIF(E784,K784,"Y")</f>
        <v>0</v>
      </c>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29"/>
      <c r="AL784" s="129"/>
      <c r="AM784" s="129"/>
      <c r="AN784" s="129"/>
      <c r="AO784" s="129"/>
    </row>
    <row r="785" spans="9:41" x14ac:dyDescent="0.35">
      <c r="I785" s="82"/>
      <c r="J785" s="82"/>
      <c r="N785" s="86"/>
      <c r="O785" s="86"/>
      <c r="P785" s="124">
        <f t="shared" si="12"/>
        <v>0</v>
      </c>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29"/>
      <c r="AL785" s="129"/>
      <c r="AM785" s="129"/>
      <c r="AN785" s="129"/>
      <c r="AO785" s="129"/>
    </row>
    <row r="786" spans="9:41" x14ac:dyDescent="0.35">
      <c r="I786" s="82"/>
      <c r="J786" s="82"/>
      <c r="N786" s="86"/>
      <c r="O786" s="86"/>
      <c r="P786" s="124">
        <f t="shared" si="12"/>
        <v>0</v>
      </c>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29"/>
      <c r="AL786" s="129"/>
      <c r="AM786" s="129"/>
      <c r="AN786" s="129"/>
      <c r="AO786" s="129"/>
    </row>
    <row r="787" spans="9:41" x14ac:dyDescent="0.35">
      <c r="I787" s="82"/>
      <c r="J787" s="82"/>
      <c r="N787" s="86"/>
      <c r="O787" s="86"/>
      <c r="P787" s="124">
        <f t="shared" si="12"/>
        <v>0</v>
      </c>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29"/>
      <c r="AN787" s="129"/>
      <c r="AO787" s="129"/>
    </row>
    <row r="788" spans="9:41" x14ac:dyDescent="0.35">
      <c r="I788" s="82"/>
      <c r="J788" s="82"/>
      <c r="N788" s="86"/>
      <c r="O788" s="86"/>
      <c r="P788" s="124">
        <f t="shared" si="12"/>
        <v>0</v>
      </c>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29"/>
      <c r="AL788" s="129"/>
      <c r="AM788" s="129"/>
      <c r="AN788" s="129"/>
      <c r="AO788" s="129"/>
    </row>
    <row r="789" spans="9:41" x14ac:dyDescent="0.35">
      <c r="I789" s="82"/>
      <c r="J789" s="82"/>
      <c r="N789" s="86"/>
      <c r="O789" s="86"/>
      <c r="P789" s="124">
        <f t="shared" si="12"/>
        <v>0</v>
      </c>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29"/>
      <c r="AL789" s="129"/>
      <c r="AM789" s="129"/>
      <c r="AN789" s="129"/>
      <c r="AO789" s="129"/>
    </row>
    <row r="790" spans="9:41" x14ac:dyDescent="0.35">
      <c r="I790" s="82"/>
      <c r="J790" s="82"/>
      <c r="N790" s="86"/>
      <c r="O790" s="86"/>
      <c r="P790" s="124">
        <f t="shared" si="12"/>
        <v>0</v>
      </c>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29"/>
      <c r="AL790" s="129"/>
      <c r="AM790" s="129"/>
      <c r="AN790" s="129"/>
      <c r="AO790" s="129"/>
    </row>
    <row r="791" spans="9:41" x14ac:dyDescent="0.35">
      <c r="I791" s="82"/>
      <c r="J791" s="82"/>
      <c r="N791" s="86"/>
      <c r="O791" s="86"/>
      <c r="P791" s="124">
        <f t="shared" si="12"/>
        <v>0</v>
      </c>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29"/>
      <c r="AL791" s="129"/>
      <c r="AM791" s="129"/>
      <c r="AN791" s="129"/>
      <c r="AO791" s="129"/>
    </row>
    <row r="792" spans="9:41" x14ac:dyDescent="0.35">
      <c r="I792" s="82"/>
      <c r="J792" s="82"/>
      <c r="N792" s="86"/>
      <c r="O792" s="86"/>
      <c r="P792" s="124">
        <f t="shared" si="12"/>
        <v>0</v>
      </c>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29"/>
      <c r="AL792" s="129"/>
      <c r="AM792" s="129"/>
      <c r="AN792" s="129"/>
      <c r="AO792" s="129"/>
    </row>
    <row r="793" spans="9:41" x14ac:dyDescent="0.35">
      <c r="I793" s="82"/>
      <c r="J793" s="82"/>
      <c r="N793" s="86"/>
      <c r="O793" s="86"/>
      <c r="P793" s="124">
        <f t="shared" si="12"/>
        <v>0</v>
      </c>
      <c r="Q793" s="129"/>
      <c r="R793" s="129"/>
      <c r="S793" s="129"/>
      <c r="T793" s="129"/>
      <c r="U793" s="129"/>
      <c r="V793" s="129"/>
      <c r="W793" s="129"/>
      <c r="X793" s="129"/>
      <c r="Y793" s="129"/>
      <c r="Z793" s="129"/>
      <c r="AA793" s="129"/>
      <c r="AB793" s="129"/>
      <c r="AC793" s="129"/>
      <c r="AD793" s="129"/>
      <c r="AE793" s="129"/>
      <c r="AF793" s="129"/>
      <c r="AG793" s="129"/>
      <c r="AH793" s="129"/>
      <c r="AI793" s="129"/>
      <c r="AJ793" s="129"/>
      <c r="AK793" s="129"/>
      <c r="AL793" s="129"/>
      <c r="AM793" s="129"/>
      <c r="AN793" s="129"/>
      <c r="AO793" s="129"/>
    </row>
    <row r="794" spans="9:41" x14ac:dyDescent="0.35">
      <c r="I794" s="82"/>
      <c r="J794" s="82"/>
      <c r="N794" s="86"/>
      <c r="O794" s="86"/>
      <c r="P794" s="124">
        <f t="shared" si="12"/>
        <v>0</v>
      </c>
      <c r="Q794" s="129"/>
      <c r="R794" s="129"/>
      <c r="S794" s="129"/>
      <c r="T794" s="129"/>
      <c r="U794" s="129"/>
      <c r="V794" s="129"/>
      <c r="W794" s="129"/>
      <c r="X794" s="129"/>
      <c r="Y794" s="129"/>
      <c r="Z794" s="129"/>
      <c r="AA794" s="129"/>
      <c r="AB794" s="129"/>
      <c r="AC794" s="129"/>
      <c r="AD794" s="129"/>
      <c r="AE794" s="129"/>
      <c r="AF794" s="129"/>
      <c r="AG794" s="129"/>
      <c r="AH794" s="129"/>
      <c r="AI794" s="129"/>
      <c r="AJ794" s="129"/>
      <c r="AK794" s="129"/>
      <c r="AL794" s="129"/>
      <c r="AM794" s="129"/>
      <c r="AN794" s="129"/>
      <c r="AO794" s="129"/>
    </row>
    <row r="795" spans="9:41" x14ac:dyDescent="0.35">
      <c r="I795" s="82"/>
      <c r="J795" s="82"/>
      <c r="N795" s="86"/>
      <c r="O795" s="86"/>
      <c r="P795" s="124">
        <f t="shared" si="12"/>
        <v>0</v>
      </c>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129"/>
      <c r="AL795" s="129"/>
      <c r="AM795" s="129"/>
      <c r="AN795" s="129"/>
      <c r="AO795" s="129"/>
    </row>
    <row r="796" spans="9:41" x14ac:dyDescent="0.35">
      <c r="I796" s="82"/>
      <c r="J796" s="82"/>
      <c r="N796" s="86"/>
      <c r="O796" s="86"/>
      <c r="P796" s="124">
        <f t="shared" si="12"/>
        <v>0</v>
      </c>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29"/>
      <c r="AL796" s="129"/>
      <c r="AM796" s="129"/>
      <c r="AN796" s="129"/>
      <c r="AO796" s="129"/>
    </row>
    <row r="797" spans="9:41" x14ac:dyDescent="0.35">
      <c r="I797" s="82"/>
      <c r="J797" s="82"/>
      <c r="N797" s="86"/>
      <c r="O797" s="86"/>
      <c r="P797" s="124">
        <f t="shared" si="12"/>
        <v>0</v>
      </c>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29"/>
      <c r="AL797" s="129"/>
      <c r="AM797" s="129"/>
      <c r="AN797" s="129"/>
      <c r="AO797" s="129"/>
    </row>
    <row r="798" spans="9:41" x14ac:dyDescent="0.35">
      <c r="I798" s="82"/>
      <c r="J798" s="82"/>
      <c r="N798" s="86"/>
      <c r="O798" s="86"/>
      <c r="P798" s="124">
        <f t="shared" si="12"/>
        <v>0</v>
      </c>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29"/>
      <c r="AL798" s="129"/>
      <c r="AM798" s="129"/>
      <c r="AN798" s="129"/>
      <c r="AO798" s="129"/>
    </row>
    <row r="799" spans="9:41" x14ac:dyDescent="0.35">
      <c r="I799" s="82"/>
      <c r="J799" s="82"/>
      <c r="N799" s="86"/>
      <c r="O799" s="86"/>
      <c r="P799" s="124">
        <f t="shared" si="12"/>
        <v>0</v>
      </c>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29"/>
      <c r="AL799" s="129"/>
      <c r="AM799" s="129"/>
      <c r="AN799" s="129"/>
      <c r="AO799" s="129"/>
    </row>
    <row r="800" spans="9:41" x14ac:dyDescent="0.35">
      <c r="I800" s="82"/>
      <c r="J800" s="82"/>
      <c r="N800" s="86"/>
      <c r="O800" s="86"/>
      <c r="P800" s="124">
        <f t="shared" si="12"/>
        <v>0</v>
      </c>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29"/>
      <c r="AL800" s="129"/>
      <c r="AM800" s="129"/>
      <c r="AN800" s="129"/>
      <c r="AO800" s="129"/>
    </row>
    <row r="801" spans="9:41" x14ac:dyDescent="0.35">
      <c r="I801" s="82"/>
      <c r="J801" s="82"/>
      <c r="N801" s="86"/>
      <c r="O801" s="86"/>
      <c r="P801" s="124">
        <f t="shared" si="12"/>
        <v>0</v>
      </c>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29"/>
      <c r="AL801" s="129"/>
      <c r="AM801" s="129"/>
      <c r="AN801" s="129"/>
      <c r="AO801" s="129"/>
    </row>
    <row r="802" spans="9:41" x14ac:dyDescent="0.35">
      <c r="I802" s="82"/>
      <c r="J802" s="82"/>
      <c r="N802" s="86"/>
      <c r="O802" s="86"/>
      <c r="P802" s="124">
        <f t="shared" si="12"/>
        <v>0</v>
      </c>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29"/>
      <c r="AL802" s="129"/>
      <c r="AM802" s="129"/>
      <c r="AN802" s="129"/>
      <c r="AO802" s="129"/>
    </row>
    <row r="803" spans="9:41" x14ac:dyDescent="0.35">
      <c r="I803" s="82"/>
      <c r="J803" s="82"/>
      <c r="N803" s="86"/>
      <c r="O803" s="86"/>
      <c r="P803" s="124">
        <f t="shared" si="12"/>
        <v>0</v>
      </c>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29"/>
      <c r="AL803" s="129"/>
      <c r="AM803" s="129"/>
      <c r="AN803" s="129"/>
      <c r="AO803" s="129"/>
    </row>
    <row r="804" spans="9:41" x14ac:dyDescent="0.35">
      <c r="I804" s="82"/>
      <c r="J804" s="82"/>
      <c r="N804" s="86"/>
      <c r="O804" s="86"/>
      <c r="P804" s="124">
        <f t="shared" si="12"/>
        <v>0</v>
      </c>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29"/>
      <c r="AN804" s="129"/>
      <c r="AO804" s="129"/>
    </row>
    <row r="805" spans="9:41" x14ac:dyDescent="0.35">
      <c r="I805" s="82"/>
      <c r="J805" s="82"/>
      <c r="N805" s="86"/>
      <c r="O805" s="86"/>
      <c r="P805" s="124">
        <f t="shared" si="12"/>
        <v>0</v>
      </c>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29"/>
      <c r="AN805" s="129"/>
      <c r="AO805" s="129"/>
    </row>
    <row r="806" spans="9:41" x14ac:dyDescent="0.35">
      <c r="I806" s="82"/>
      <c r="J806" s="82"/>
      <c r="N806" s="86"/>
      <c r="O806" s="86"/>
      <c r="P806" s="124">
        <f t="shared" si="12"/>
        <v>0</v>
      </c>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29"/>
      <c r="AL806" s="129"/>
      <c r="AM806" s="129"/>
      <c r="AN806" s="129"/>
      <c r="AO806" s="129"/>
    </row>
    <row r="807" spans="9:41" x14ac:dyDescent="0.35">
      <c r="I807" s="82"/>
      <c r="J807" s="82"/>
      <c r="N807" s="86"/>
      <c r="O807" s="86"/>
      <c r="P807" s="124">
        <f t="shared" si="12"/>
        <v>0</v>
      </c>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29"/>
      <c r="AN807" s="129"/>
      <c r="AO807" s="129"/>
    </row>
    <row r="808" spans="9:41" x14ac:dyDescent="0.35">
      <c r="I808" s="82"/>
      <c r="J808" s="82"/>
      <c r="N808" s="86"/>
      <c r="O808" s="86"/>
      <c r="P808" s="124">
        <f t="shared" si="12"/>
        <v>0</v>
      </c>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29"/>
      <c r="AL808" s="129"/>
      <c r="AM808" s="129"/>
      <c r="AN808" s="129"/>
      <c r="AO808" s="129"/>
    </row>
    <row r="809" spans="9:41" x14ac:dyDescent="0.35">
      <c r="I809" s="82"/>
      <c r="J809" s="82"/>
      <c r="N809" s="86"/>
      <c r="O809" s="86"/>
      <c r="P809" s="124">
        <f t="shared" si="12"/>
        <v>0</v>
      </c>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29"/>
      <c r="AL809" s="129"/>
      <c r="AM809" s="129"/>
      <c r="AN809" s="129"/>
      <c r="AO809" s="129"/>
    </row>
    <row r="810" spans="9:41" x14ac:dyDescent="0.35">
      <c r="I810" s="82"/>
      <c r="J810" s="82"/>
      <c r="N810" s="86"/>
      <c r="O810" s="86"/>
      <c r="P810" s="124">
        <f t="shared" si="12"/>
        <v>0</v>
      </c>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29"/>
      <c r="AL810" s="129"/>
      <c r="AM810" s="129"/>
      <c r="AN810" s="129"/>
      <c r="AO810" s="129"/>
    </row>
    <row r="811" spans="9:41" x14ac:dyDescent="0.35">
      <c r="I811" s="82"/>
      <c r="J811" s="82"/>
      <c r="N811" s="86"/>
      <c r="O811" s="86"/>
      <c r="P811" s="124">
        <f t="shared" si="12"/>
        <v>0</v>
      </c>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29"/>
      <c r="AL811" s="129"/>
      <c r="AM811" s="129"/>
      <c r="AN811" s="129"/>
      <c r="AO811" s="129"/>
    </row>
    <row r="812" spans="9:41" x14ac:dyDescent="0.35">
      <c r="I812" s="82"/>
      <c r="J812" s="82"/>
      <c r="N812" s="86"/>
      <c r="O812" s="86"/>
      <c r="P812" s="124">
        <f t="shared" si="12"/>
        <v>0</v>
      </c>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29"/>
      <c r="AL812" s="129"/>
      <c r="AM812" s="129"/>
      <c r="AN812" s="129"/>
      <c r="AO812" s="129"/>
    </row>
    <row r="813" spans="9:41" x14ac:dyDescent="0.35">
      <c r="I813" s="82"/>
      <c r="J813" s="82"/>
      <c r="N813" s="86"/>
      <c r="O813" s="86"/>
      <c r="P813" s="124">
        <f t="shared" si="12"/>
        <v>0</v>
      </c>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29"/>
      <c r="AL813" s="129"/>
      <c r="AM813" s="129"/>
      <c r="AN813" s="129"/>
      <c r="AO813" s="129"/>
    </row>
    <row r="814" spans="9:41" x14ac:dyDescent="0.35">
      <c r="I814" s="82"/>
      <c r="J814" s="82"/>
      <c r="N814" s="86"/>
      <c r="O814" s="86"/>
      <c r="P814" s="124">
        <f t="shared" si="12"/>
        <v>0</v>
      </c>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29"/>
      <c r="AL814" s="129"/>
      <c r="AM814" s="129"/>
      <c r="AN814" s="129"/>
      <c r="AO814" s="129"/>
    </row>
    <row r="815" spans="9:41" x14ac:dyDescent="0.35">
      <c r="I815" s="82"/>
      <c r="J815" s="82"/>
      <c r="N815" s="86"/>
      <c r="O815" s="86"/>
      <c r="P815" s="124">
        <f t="shared" si="12"/>
        <v>0</v>
      </c>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29"/>
      <c r="AL815" s="129"/>
      <c r="AM815" s="129"/>
      <c r="AN815" s="129"/>
      <c r="AO815" s="129"/>
    </row>
    <row r="816" spans="9:41" x14ac:dyDescent="0.35">
      <c r="I816" s="82"/>
      <c r="J816" s="82"/>
      <c r="N816" s="86"/>
      <c r="O816" s="86"/>
      <c r="P816" s="124">
        <f t="shared" si="12"/>
        <v>0</v>
      </c>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29"/>
      <c r="AL816" s="129"/>
      <c r="AM816" s="129"/>
      <c r="AN816" s="129"/>
      <c r="AO816" s="129"/>
    </row>
    <row r="817" spans="9:41" x14ac:dyDescent="0.35">
      <c r="I817" s="82"/>
      <c r="J817" s="82"/>
      <c r="N817" s="86"/>
      <c r="O817" s="86"/>
      <c r="P817" s="124">
        <f t="shared" si="12"/>
        <v>0</v>
      </c>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129"/>
      <c r="AM817" s="129"/>
      <c r="AN817" s="129"/>
      <c r="AO817" s="129"/>
    </row>
    <row r="818" spans="9:41" x14ac:dyDescent="0.35">
      <c r="I818" s="82"/>
      <c r="J818" s="82"/>
      <c r="N818" s="86"/>
      <c r="O818" s="86"/>
      <c r="P818" s="124">
        <f t="shared" si="12"/>
        <v>0</v>
      </c>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29"/>
      <c r="AL818" s="129"/>
      <c r="AM818" s="129"/>
      <c r="AN818" s="129"/>
      <c r="AO818" s="129"/>
    </row>
    <row r="819" spans="9:41" x14ac:dyDescent="0.35">
      <c r="I819" s="82"/>
      <c r="J819" s="82"/>
      <c r="N819" s="86"/>
      <c r="O819" s="86"/>
      <c r="P819" s="124">
        <f t="shared" si="12"/>
        <v>0</v>
      </c>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29"/>
      <c r="AN819" s="129"/>
      <c r="AO819" s="129"/>
    </row>
    <row r="820" spans="9:41" x14ac:dyDescent="0.35">
      <c r="I820" s="82"/>
      <c r="J820" s="82"/>
      <c r="N820" s="86"/>
      <c r="O820" s="86"/>
      <c r="P820" s="124">
        <f t="shared" si="12"/>
        <v>0</v>
      </c>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29"/>
      <c r="AN820" s="129"/>
      <c r="AO820" s="129"/>
    </row>
    <row r="821" spans="9:41" x14ac:dyDescent="0.35">
      <c r="I821" s="82"/>
      <c r="J821" s="82"/>
      <c r="N821" s="86"/>
      <c r="O821" s="86"/>
      <c r="P821" s="124">
        <f t="shared" si="12"/>
        <v>0</v>
      </c>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29"/>
      <c r="AN821" s="129"/>
      <c r="AO821" s="129"/>
    </row>
    <row r="822" spans="9:41" x14ac:dyDescent="0.35">
      <c r="I822" s="82"/>
      <c r="J822" s="82"/>
      <c r="N822" s="86"/>
      <c r="O822" s="86"/>
      <c r="P822" s="124">
        <f t="shared" si="12"/>
        <v>0</v>
      </c>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29"/>
      <c r="AL822" s="129"/>
      <c r="AM822" s="129"/>
      <c r="AN822" s="129"/>
      <c r="AO822" s="129"/>
    </row>
    <row r="823" spans="9:41" x14ac:dyDescent="0.35">
      <c r="I823" s="82"/>
      <c r="J823" s="82"/>
      <c r="N823" s="86"/>
      <c r="O823" s="86"/>
      <c r="P823" s="124">
        <f t="shared" si="12"/>
        <v>0</v>
      </c>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29"/>
      <c r="AN823" s="129"/>
      <c r="AO823" s="129"/>
    </row>
    <row r="824" spans="9:41" x14ac:dyDescent="0.35">
      <c r="I824" s="82"/>
      <c r="J824" s="82"/>
      <c r="N824" s="86"/>
      <c r="O824" s="86"/>
      <c r="P824" s="124">
        <f t="shared" si="12"/>
        <v>0</v>
      </c>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29"/>
      <c r="AN824" s="129"/>
      <c r="AO824" s="129"/>
    </row>
    <row r="825" spans="9:41" x14ac:dyDescent="0.35">
      <c r="I825" s="82"/>
      <c r="J825" s="82"/>
      <c r="N825" s="86"/>
      <c r="O825" s="86"/>
      <c r="P825" s="124">
        <f t="shared" si="12"/>
        <v>0</v>
      </c>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29"/>
      <c r="AL825" s="129"/>
      <c r="AM825" s="129"/>
      <c r="AN825" s="129"/>
      <c r="AO825" s="129"/>
    </row>
    <row r="826" spans="9:41" x14ac:dyDescent="0.35">
      <c r="I826" s="82"/>
      <c r="J826" s="82"/>
      <c r="N826" s="86"/>
      <c r="O826" s="86"/>
      <c r="P826" s="124">
        <f t="shared" si="12"/>
        <v>0</v>
      </c>
      <c r="Q826" s="129"/>
      <c r="R826" s="129"/>
      <c r="S826" s="129"/>
      <c r="T826" s="129"/>
      <c r="U826" s="129"/>
      <c r="V826" s="129"/>
      <c r="W826" s="129"/>
      <c r="X826" s="129"/>
      <c r="Y826" s="129"/>
      <c r="Z826" s="129"/>
      <c r="AA826" s="129"/>
      <c r="AB826" s="129"/>
      <c r="AC826" s="129"/>
      <c r="AD826" s="129"/>
      <c r="AE826" s="129"/>
      <c r="AF826" s="129"/>
      <c r="AG826" s="129"/>
      <c r="AH826" s="129"/>
      <c r="AI826" s="129"/>
      <c r="AJ826" s="129"/>
      <c r="AK826" s="129"/>
      <c r="AL826" s="129"/>
      <c r="AM826" s="129"/>
      <c r="AN826" s="129"/>
      <c r="AO826" s="129"/>
    </row>
    <row r="827" spans="9:41" x14ac:dyDescent="0.35">
      <c r="I827" s="82"/>
      <c r="J827" s="82"/>
      <c r="N827" s="86"/>
      <c r="O827" s="86"/>
      <c r="P827" s="124">
        <f t="shared" si="12"/>
        <v>0</v>
      </c>
      <c r="Q827" s="129"/>
      <c r="R827" s="129"/>
      <c r="S827" s="129"/>
      <c r="T827" s="129"/>
      <c r="U827" s="129"/>
      <c r="V827" s="129"/>
      <c r="W827" s="129"/>
      <c r="X827" s="129"/>
      <c r="Y827" s="129"/>
      <c r="Z827" s="129"/>
      <c r="AA827" s="129"/>
      <c r="AB827" s="129"/>
      <c r="AC827" s="129"/>
      <c r="AD827" s="129"/>
      <c r="AE827" s="129"/>
      <c r="AF827" s="129"/>
      <c r="AG827" s="129"/>
      <c r="AH827" s="129"/>
      <c r="AI827" s="129"/>
      <c r="AJ827" s="129"/>
      <c r="AK827" s="129"/>
      <c r="AL827" s="129"/>
      <c r="AM827" s="129"/>
      <c r="AN827" s="129"/>
      <c r="AO827" s="129"/>
    </row>
    <row r="828" spans="9:41" x14ac:dyDescent="0.35">
      <c r="I828" s="82"/>
      <c r="J828" s="82"/>
      <c r="N828" s="86"/>
      <c r="O828" s="86"/>
      <c r="P828" s="124">
        <f t="shared" si="12"/>
        <v>0</v>
      </c>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129"/>
      <c r="AL828" s="129"/>
      <c r="AM828" s="129"/>
      <c r="AN828" s="129"/>
      <c r="AO828" s="129"/>
    </row>
    <row r="829" spans="9:41" x14ac:dyDescent="0.35">
      <c r="I829" s="82"/>
      <c r="J829" s="82"/>
      <c r="N829" s="86"/>
      <c r="O829" s="86"/>
      <c r="P829" s="124">
        <f t="shared" si="12"/>
        <v>0</v>
      </c>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29"/>
      <c r="AL829" s="129"/>
      <c r="AM829" s="129"/>
      <c r="AN829" s="129"/>
      <c r="AO829" s="129"/>
    </row>
    <row r="830" spans="9:41" x14ac:dyDescent="0.35">
      <c r="I830" s="82"/>
      <c r="J830" s="82"/>
      <c r="N830" s="86"/>
      <c r="O830" s="86"/>
      <c r="P830" s="124">
        <f t="shared" si="12"/>
        <v>0</v>
      </c>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29"/>
      <c r="AL830" s="129"/>
      <c r="AM830" s="129"/>
      <c r="AN830" s="129"/>
      <c r="AO830" s="129"/>
    </row>
    <row r="831" spans="9:41" x14ac:dyDescent="0.35">
      <c r="I831" s="82"/>
      <c r="J831" s="82"/>
      <c r="N831" s="86"/>
      <c r="O831" s="86"/>
      <c r="P831" s="124">
        <f t="shared" si="12"/>
        <v>0</v>
      </c>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29"/>
      <c r="AL831" s="129"/>
      <c r="AM831" s="129"/>
      <c r="AN831" s="129"/>
      <c r="AO831" s="129"/>
    </row>
    <row r="832" spans="9:41" x14ac:dyDescent="0.35">
      <c r="I832" s="82"/>
      <c r="J832" s="82"/>
      <c r="N832" s="86"/>
      <c r="O832" s="86"/>
      <c r="P832" s="124">
        <f t="shared" si="12"/>
        <v>0</v>
      </c>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29"/>
      <c r="AL832" s="129"/>
      <c r="AM832" s="129"/>
      <c r="AN832" s="129"/>
      <c r="AO832" s="129"/>
    </row>
    <row r="833" spans="9:41" x14ac:dyDescent="0.35">
      <c r="I833" s="82"/>
      <c r="J833" s="82"/>
      <c r="N833" s="86"/>
      <c r="O833" s="86"/>
      <c r="P833" s="124">
        <f t="shared" si="12"/>
        <v>0</v>
      </c>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29"/>
      <c r="AN833" s="129"/>
      <c r="AO833" s="129"/>
    </row>
    <row r="834" spans="9:41" x14ac:dyDescent="0.35">
      <c r="I834" s="82"/>
      <c r="J834" s="82"/>
      <c r="N834" s="86"/>
      <c r="O834" s="86"/>
      <c r="P834" s="124">
        <f t="shared" si="12"/>
        <v>0</v>
      </c>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29"/>
      <c r="AL834" s="129"/>
      <c r="AM834" s="129"/>
      <c r="AN834" s="129"/>
      <c r="AO834" s="129"/>
    </row>
    <row r="835" spans="9:41" x14ac:dyDescent="0.35">
      <c r="I835" s="82"/>
      <c r="J835" s="82"/>
      <c r="N835" s="86"/>
      <c r="O835" s="86"/>
      <c r="P835" s="124">
        <f t="shared" si="12"/>
        <v>0</v>
      </c>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29"/>
      <c r="AL835" s="129"/>
      <c r="AM835" s="129"/>
      <c r="AN835" s="129"/>
      <c r="AO835" s="129"/>
    </row>
    <row r="836" spans="9:41" x14ac:dyDescent="0.35">
      <c r="I836" s="82"/>
      <c r="J836" s="82"/>
      <c r="N836" s="86"/>
      <c r="O836" s="86"/>
      <c r="P836" s="124">
        <f t="shared" si="12"/>
        <v>0</v>
      </c>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29"/>
      <c r="AL836" s="129"/>
      <c r="AM836" s="129"/>
      <c r="AN836" s="129"/>
      <c r="AO836" s="129"/>
    </row>
    <row r="837" spans="9:41" x14ac:dyDescent="0.35">
      <c r="I837" s="82"/>
      <c r="J837" s="82"/>
      <c r="N837" s="86"/>
      <c r="O837" s="86"/>
      <c r="P837" s="124">
        <f t="shared" si="12"/>
        <v>0</v>
      </c>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29"/>
      <c r="AL837" s="129"/>
      <c r="AM837" s="129"/>
      <c r="AN837" s="129"/>
      <c r="AO837" s="129"/>
    </row>
    <row r="838" spans="9:41" x14ac:dyDescent="0.35">
      <c r="I838" s="82"/>
      <c r="J838" s="82"/>
      <c r="N838" s="86"/>
      <c r="O838" s="86"/>
      <c r="P838" s="124">
        <f t="shared" si="12"/>
        <v>0</v>
      </c>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29"/>
      <c r="AL838" s="129"/>
      <c r="AM838" s="129"/>
      <c r="AN838" s="129"/>
      <c r="AO838" s="129"/>
    </row>
    <row r="839" spans="9:41" x14ac:dyDescent="0.35">
      <c r="I839" s="82"/>
      <c r="J839" s="82"/>
      <c r="N839" s="86"/>
      <c r="O839" s="86"/>
      <c r="P839" s="124">
        <f t="shared" si="12"/>
        <v>0</v>
      </c>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29"/>
      <c r="AL839" s="129"/>
      <c r="AM839" s="129"/>
      <c r="AN839" s="129"/>
      <c r="AO839" s="129"/>
    </row>
    <row r="840" spans="9:41" x14ac:dyDescent="0.35">
      <c r="I840" s="82"/>
      <c r="J840" s="82"/>
      <c r="N840" s="86"/>
      <c r="O840" s="86"/>
      <c r="P840" s="124">
        <f t="shared" si="12"/>
        <v>0</v>
      </c>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29"/>
      <c r="AL840" s="129"/>
      <c r="AM840" s="129"/>
      <c r="AN840" s="129"/>
      <c r="AO840" s="129"/>
    </row>
    <row r="841" spans="9:41" x14ac:dyDescent="0.35">
      <c r="I841" s="82"/>
      <c r="J841" s="82"/>
      <c r="N841" s="86"/>
      <c r="O841" s="86"/>
      <c r="P841" s="124">
        <f t="shared" si="12"/>
        <v>0</v>
      </c>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29"/>
      <c r="AL841" s="129"/>
      <c r="AM841" s="129"/>
      <c r="AN841" s="129"/>
      <c r="AO841" s="129"/>
    </row>
    <row r="842" spans="9:41" x14ac:dyDescent="0.35">
      <c r="I842" s="82"/>
      <c r="J842" s="82"/>
      <c r="N842" s="86"/>
      <c r="O842" s="86"/>
      <c r="P842" s="124">
        <f t="shared" si="12"/>
        <v>0</v>
      </c>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29"/>
      <c r="AL842" s="129"/>
      <c r="AM842" s="129"/>
      <c r="AN842" s="129"/>
      <c r="AO842" s="129"/>
    </row>
    <row r="843" spans="9:41" x14ac:dyDescent="0.35">
      <c r="I843" s="82"/>
      <c r="J843" s="82"/>
      <c r="N843" s="86"/>
      <c r="O843" s="86"/>
      <c r="P843" s="124">
        <f t="shared" si="12"/>
        <v>0</v>
      </c>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29"/>
      <c r="AL843" s="129"/>
      <c r="AM843" s="129"/>
      <c r="AN843" s="129"/>
      <c r="AO843" s="129"/>
    </row>
    <row r="844" spans="9:41" x14ac:dyDescent="0.35">
      <c r="I844" s="82"/>
      <c r="J844" s="82"/>
      <c r="N844" s="86"/>
      <c r="O844" s="86"/>
      <c r="P844" s="124">
        <f t="shared" si="12"/>
        <v>0</v>
      </c>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29"/>
      <c r="AL844" s="129"/>
      <c r="AM844" s="129"/>
      <c r="AN844" s="129"/>
      <c r="AO844" s="129"/>
    </row>
    <row r="845" spans="9:41" x14ac:dyDescent="0.35">
      <c r="I845" s="82"/>
      <c r="J845" s="82"/>
      <c r="N845" s="86"/>
      <c r="O845" s="86"/>
      <c r="P845" s="124">
        <f t="shared" si="12"/>
        <v>0</v>
      </c>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29"/>
      <c r="AL845" s="129"/>
      <c r="AM845" s="129"/>
      <c r="AN845" s="129"/>
      <c r="AO845" s="129"/>
    </row>
    <row r="846" spans="9:41" x14ac:dyDescent="0.35">
      <c r="I846" s="82"/>
      <c r="J846" s="82"/>
      <c r="N846" s="86"/>
      <c r="O846" s="86"/>
      <c r="P846" s="124">
        <f t="shared" si="12"/>
        <v>0</v>
      </c>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29"/>
      <c r="AL846" s="129"/>
      <c r="AM846" s="129"/>
      <c r="AN846" s="129"/>
      <c r="AO846" s="129"/>
    </row>
    <row r="847" spans="9:41" x14ac:dyDescent="0.35">
      <c r="I847" s="82"/>
      <c r="J847" s="82"/>
      <c r="N847" s="86"/>
      <c r="O847" s="86"/>
      <c r="P847" s="124">
        <f t="shared" si="12"/>
        <v>0</v>
      </c>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29"/>
      <c r="AL847" s="129"/>
      <c r="AM847" s="129"/>
      <c r="AN847" s="129"/>
      <c r="AO847" s="129"/>
    </row>
    <row r="848" spans="9:41" x14ac:dyDescent="0.35">
      <c r="I848" s="82"/>
      <c r="J848" s="82"/>
      <c r="N848" s="86"/>
      <c r="O848" s="86"/>
      <c r="P848" s="124">
        <f t="shared" ref="P848:P911" si="13">DATEDIF(E848,K848,"Y")</f>
        <v>0</v>
      </c>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29"/>
      <c r="AL848" s="129"/>
      <c r="AM848" s="129"/>
      <c r="AN848" s="129"/>
      <c r="AO848" s="129"/>
    </row>
    <row r="849" spans="9:41" x14ac:dyDescent="0.35">
      <c r="I849" s="82"/>
      <c r="J849" s="82"/>
      <c r="N849" s="86"/>
      <c r="O849" s="86"/>
      <c r="P849" s="124">
        <f t="shared" si="13"/>
        <v>0</v>
      </c>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29"/>
      <c r="AN849" s="129"/>
      <c r="AO849" s="129"/>
    </row>
    <row r="850" spans="9:41" x14ac:dyDescent="0.35">
      <c r="I850" s="82"/>
      <c r="J850" s="82"/>
      <c r="N850" s="86"/>
      <c r="O850" s="86"/>
      <c r="P850" s="124">
        <f t="shared" si="13"/>
        <v>0</v>
      </c>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29"/>
      <c r="AL850" s="129"/>
      <c r="AM850" s="129"/>
      <c r="AN850" s="129"/>
      <c r="AO850" s="129"/>
    </row>
    <row r="851" spans="9:41" x14ac:dyDescent="0.35">
      <c r="I851" s="82"/>
      <c r="J851" s="82"/>
      <c r="N851" s="86"/>
      <c r="O851" s="86"/>
      <c r="P851" s="124">
        <f t="shared" si="13"/>
        <v>0</v>
      </c>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29"/>
      <c r="AL851" s="129"/>
      <c r="AM851" s="129"/>
      <c r="AN851" s="129"/>
      <c r="AO851" s="129"/>
    </row>
    <row r="852" spans="9:41" x14ac:dyDescent="0.35">
      <c r="I852" s="82"/>
      <c r="J852" s="82"/>
      <c r="N852" s="86"/>
      <c r="O852" s="86"/>
      <c r="P852" s="124">
        <f t="shared" si="13"/>
        <v>0</v>
      </c>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29"/>
      <c r="AN852" s="129"/>
      <c r="AO852" s="129"/>
    </row>
    <row r="853" spans="9:41" x14ac:dyDescent="0.35">
      <c r="I853" s="82"/>
      <c r="J853" s="82"/>
      <c r="N853" s="86"/>
      <c r="O853" s="86"/>
      <c r="P853" s="124">
        <f t="shared" si="13"/>
        <v>0</v>
      </c>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29"/>
      <c r="AN853" s="129"/>
      <c r="AO853" s="129"/>
    </row>
    <row r="854" spans="9:41" x14ac:dyDescent="0.35">
      <c r="I854" s="82"/>
      <c r="J854" s="82"/>
      <c r="N854" s="86"/>
      <c r="O854" s="86"/>
      <c r="P854" s="124">
        <f t="shared" si="13"/>
        <v>0</v>
      </c>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29"/>
      <c r="AL854" s="129"/>
      <c r="AM854" s="129"/>
      <c r="AN854" s="129"/>
      <c r="AO854" s="129"/>
    </row>
    <row r="855" spans="9:41" x14ac:dyDescent="0.35">
      <c r="I855" s="82"/>
      <c r="J855" s="82"/>
      <c r="N855" s="86"/>
      <c r="O855" s="86"/>
      <c r="P855" s="124">
        <f t="shared" si="13"/>
        <v>0</v>
      </c>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29"/>
      <c r="AN855" s="129"/>
      <c r="AO855" s="129"/>
    </row>
    <row r="856" spans="9:41" x14ac:dyDescent="0.35">
      <c r="I856" s="82"/>
      <c r="J856" s="82"/>
      <c r="N856" s="86"/>
      <c r="O856" s="86"/>
      <c r="P856" s="124">
        <f t="shared" si="13"/>
        <v>0</v>
      </c>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29"/>
      <c r="AL856" s="129"/>
      <c r="AM856" s="129"/>
      <c r="AN856" s="129"/>
      <c r="AO856" s="129"/>
    </row>
    <row r="857" spans="9:41" x14ac:dyDescent="0.35">
      <c r="I857" s="82"/>
      <c r="J857" s="82"/>
      <c r="N857" s="86"/>
      <c r="O857" s="86"/>
      <c r="P857" s="124">
        <f t="shared" si="13"/>
        <v>0</v>
      </c>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29"/>
      <c r="AL857" s="129"/>
      <c r="AM857" s="129"/>
      <c r="AN857" s="129"/>
      <c r="AO857" s="129"/>
    </row>
    <row r="858" spans="9:41" x14ac:dyDescent="0.35">
      <c r="I858" s="82"/>
      <c r="J858" s="82"/>
      <c r="N858" s="86"/>
      <c r="O858" s="86"/>
      <c r="P858" s="124">
        <f t="shared" si="13"/>
        <v>0</v>
      </c>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29"/>
      <c r="AL858" s="129"/>
      <c r="AM858" s="129"/>
      <c r="AN858" s="129"/>
      <c r="AO858" s="129"/>
    </row>
    <row r="859" spans="9:41" x14ac:dyDescent="0.35">
      <c r="I859" s="82"/>
      <c r="J859" s="82"/>
      <c r="N859" s="86"/>
      <c r="O859" s="86"/>
      <c r="P859" s="124">
        <f t="shared" si="13"/>
        <v>0</v>
      </c>
      <c r="Q859" s="129"/>
      <c r="R859" s="129"/>
      <c r="S859" s="129"/>
      <c r="T859" s="129"/>
      <c r="U859" s="129"/>
      <c r="V859" s="129"/>
      <c r="W859" s="129"/>
      <c r="X859" s="129"/>
      <c r="Y859" s="129"/>
      <c r="Z859" s="129"/>
      <c r="AA859" s="129"/>
      <c r="AB859" s="129"/>
      <c r="AC859" s="129"/>
      <c r="AD859" s="129"/>
      <c r="AE859" s="129"/>
      <c r="AF859" s="129"/>
      <c r="AG859" s="129"/>
      <c r="AH859" s="129"/>
      <c r="AI859" s="129"/>
      <c r="AJ859" s="129"/>
      <c r="AK859" s="129"/>
      <c r="AL859" s="129"/>
      <c r="AM859" s="129"/>
      <c r="AN859" s="129"/>
      <c r="AO859" s="129"/>
    </row>
    <row r="860" spans="9:41" x14ac:dyDescent="0.35">
      <c r="I860" s="82"/>
      <c r="J860" s="82"/>
      <c r="N860" s="86"/>
      <c r="O860" s="86"/>
      <c r="P860" s="124">
        <f t="shared" si="13"/>
        <v>0</v>
      </c>
      <c r="Q860" s="129"/>
      <c r="R860" s="129"/>
      <c r="S860" s="129"/>
      <c r="T860" s="129"/>
      <c r="U860" s="129"/>
      <c r="V860" s="129"/>
      <c r="W860" s="129"/>
      <c r="X860" s="129"/>
      <c r="Y860" s="129"/>
      <c r="Z860" s="129"/>
      <c r="AA860" s="129"/>
      <c r="AB860" s="129"/>
      <c r="AC860" s="129"/>
      <c r="AD860" s="129"/>
      <c r="AE860" s="129"/>
      <c r="AF860" s="129"/>
      <c r="AG860" s="129"/>
      <c r="AH860" s="129"/>
      <c r="AI860" s="129"/>
      <c r="AJ860" s="129"/>
      <c r="AK860" s="129"/>
      <c r="AL860" s="129"/>
      <c r="AM860" s="129"/>
      <c r="AN860" s="129"/>
      <c r="AO860" s="129"/>
    </row>
    <row r="861" spans="9:41" x14ac:dyDescent="0.35">
      <c r="I861" s="82"/>
      <c r="J861" s="82"/>
      <c r="N861" s="86"/>
      <c r="O861" s="86"/>
      <c r="P861" s="124">
        <f t="shared" si="13"/>
        <v>0</v>
      </c>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129"/>
      <c r="AL861" s="129"/>
      <c r="AM861" s="129"/>
      <c r="AN861" s="129"/>
      <c r="AO861" s="129"/>
    </row>
    <row r="862" spans="9:41" x14ac:dyDescent="0.35">
      <c r="I862" s="82"/>
      <c r="J862" s="82"/>
      <c r="N862" s="86"/>
      <c r="O862" s="86"/>
      <c r="P862" s="124">
        <f t="shared" si="13"/>
        <v>0</v>
      </c>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29"/>
      <c r="AL862" s="129"/>
      <c r="AM862" s="129"/>
      <c r="AN862" s="129"/>
      <c r="AO862" s="129"/>
    </row>
    <row r="863" spans="9:41" x14ac:dyDescent="0.35">
      <c r="I863" s="82"/>
      <c r="J863" s="82"/>
      <c r="N863" s="86"/>
      <c r="O863" s="86"/>
      <c r="P863" s="124">
        <f t="shared" si="13"/>
        <v>0</v>
      </c>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29"/>
      <c r="AL863" s="129"/>
      <c r="AM863" s="129"/>
      <c r="AN863" s="129"/>
      <c r="AO863" s="129"/>
    </row>
    <row r="864" spans="9:41" x14ac:dyDescent="0.35">
      <c r="I864" s="82"/>
      <c r="J864" s="82"/>
      <c r="N864" s="86"/>
      <c r="O864" s="86"/>
      <c r="P864" s="124">
        <f t="shared" si="13"/>
        <v>0</v>
      </c>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29"/>
      <c r="AL864" s="129"/>
      <c r="AM864" s="129"/>
      <c r="AN864" s="129"/>
      <c r="AO864" s="129"/>
    </row>
    <row r="865" spans="9:41" x14ac:dyDescent="0.35">
      <c r="I865" s="82"/>
      <c r="J865" s="82"/>
      <c r="N865" s="86"/>
      <c r="O865" s="86"/>
      <c r="P865" s="124">
        <f t="shared" si="13"/>
        <v>0</v>
      </c>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129"/>
      <c r="AM865" s="129"/>
      <c r="AN865" s="129"/>
      <c r="AO865" s="129"/>
    </row>
    <row r="866" spans="9:41" x14ac:dyDescent="0.35">
      <c r="I866" s="82"/>
      <c r="J866" s="82"/>
      <c r="N866" s="86"/>
      <c r="O866" s="86"/>
      <c r="P866" s="124">
        <f t="shared" si="13"/>
        <v>0</v>
      </c>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29"/>
      <c r="AL866" s="129"/>
      <c r="AM866" s="129"/>
      <c r="AN866" s="129"/>
      <c r="AO866" s="129"/>
    </row>
    <row r="867" spans="9:41" x14ac:dyDescent="0.35">
      <c r="I867" s="82"/>
      <c r="J867" s="82"/>
      <c r="N867" s="86"/>
      <c r="O867" s="86"/>
      <c r="P867" s="124">
        <f t="shared" si="13"/>
        <v>0</v>
      </c>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29"/>
      <c r="AN867" s="129"/>
      <c r="AO867" s="129"/>
    </row>
    <row r="868" spans="9:41" x14ac:dyDescent="0.35">
      <c r="I868" s="82"/>
      <c r="J868" s="82"/>
      <c r="N868" s="86"/>
      <c r="O868" s="86"/>
      <c r="P868" s="124">
        <f t="shared" si="13"/>
        <v>0</v>
      </c>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29"/>
      <c r="AN868" s="129"/>
      <c r="AO868" s="129"/>
    </row>
    <row r="869" spans="9:41" x14ac:dyDescent="0.35">
      <c r="I869" s="82"/>
      <c r="J869" s="82"/>
      <c r="N869" s="86"/>
      <c r="O869" s="86"/>
      <c r="P869" s="124">
        <f t="shared" si="13"/>
        <v>0</v>
      </c>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29"/>
      <c r="AN869" s="129"/>
      <c r="AO869" s="129"/>
    </row>
    <row r="870" spans="9:41" x14ac:dyDescent="0.35">
      <c r="I870" s="82"/>
      <c r="J870" s="82"/>
      <c r="N870" s="86"/>
      <c r="O870" s="86"/>
      <c r="P870" s="124">
        <f t="shared" si="13"/>
        <v>0</v>
      </c>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29"/>
      <c r="AL870" s="129"/>
      <c r="AM870" s="129"/>
      <c r="AN870" s="129"/>
      <c r="AO870" s="129"/>
    </row>
    <row r="871" spans="9:41" x14ac:dyDescent="0.35">
      <c r="I871" s="82"/>
      <c r="J871" s="82"/>
      <c r="N871" s="86"/>
      <c r="O871" s="86"/>
      <c r="P871" s="124">
        <f t="shared" si="13"/>
        <v>0</v>
      </c>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29"/>
      <c r="AN871" s="129"/>
      <c r="AO871" s="129"/>
    </row>
    <row r="872" spans="9:41" x14ac:dyDescent="0.35">
      <c r="I872" s="82"/>
      <c r="J872" s="82"/>
      <c r="N872" s="86"/>
      <c r="O872" s="86"/>
      <c r="P872" s="124">
        <f t="shared" si="13"/>
        <v>0</v>
      </c>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29"/>
      <c r="AN872" s="129"/>
      <c r="AO872" s="129"/>
    </row>
    <row r="873" spans="9:41" x14ac:dyDescent="0.35">
      <c r="I873" s="82"/>
      <c r="J873" s="82"/>
      <c r="N873" s="86"/>
      <c r="O873" s="86"/>
      <c r="P873" s="124">
        <f t="shared" si="13"/>
        <v>0</v>
      </c>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29"/>
      <c r="AL873" s="129"/>
      <c r="AM873" s="129"/>
      <c r="AN873" s="129"/>
      <c r="AO873" s="129"/>
    </row>
    <row r="874" spans="9:41" x14ac:dyDescent="0.35">
      <c r="I874" s="82"/>
      <c r="J874" s="82"/>
      <c r="N874" s="86"/>
      <c r="O874" s="86"/>
      <c r="P874" s="124">
        <f t="shared" si="13"/>
        <v>0</v>
      </c>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29"/>
      <c r="AL874" s="129"/>
      <c r="AM874" s="129"/>
      <c r="AN874" s="129"/>
      <c r="AO874" s="129"/>
    </row>
    <row r="875" spans="9:41" x14ac:dyDescent="0.35">
      <c r="I875" s="82"/>
      <c r="J875" s="82"/>
      <c r="N875" s="86"/>
      <c r="O875" s="86"/>
      <c r="P875" s="124">
        <f t="shared" si="13"/>
        <v>0</v>
      </c>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29"/>
      <c r="AL875" s="129"/>
      <c r="AM875" s="129"/>
      <c r="AN875" s="129"/>
      <c r="AO875" s="129"/>
    </row>
    <row r="876" spans="9:41" x14ac:dyDescent="0.35">
      <c r="I876" s="82"/>
      <c r="J876" s="82"/>
      <c r="N876" s="86"/>
      <c r="O876" s="86"/>
      <c r="P876" s="124">
        <f t="shared" si="13"/>
        <v>0</v>
      </c>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29"/>
      <c r="AL876" s="129"/>
      <c r="AM876" s="129"/>
      <c r="AN876" s="129"/>
      <c r="AO876" s="129"/>
    </row>
    <row r="877" spans="9:41" x14ac:dyDescent="0.35">
      <c r="I877" s="82"/>
      <c r="J877" s="82"/>
      <c r="N877" s="86"/>
      <c r="O877" s="86"/>
      <c r="P877" s="124">
        <f t="shared" si="13"/>
        <v>0</v>
      </c>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29"/>
      <c r="AL877" s="129"/>
      <c r="AM877" s="129"/>
      <c r="AN877" s="129"/>
      <c r="AO877" s="129"/>
    </row>
    <row r="878" spans="9:41" x14ac:dyDescent="0.35">
      <c r="I878" s="82"/>
      <c r="J878" s="82"/>
      <c r="N878" s="86"/>
      <c r="O878" s="86"/>
      <c r="P878" s="124">
        <f t="shared" si="13"/>
        <v>0</v>
      </c>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29"/>
      <c r="AL878" s="129"/>
      <c r="AM878" s="129"/>
      <c r="AN878" s="129"/>
      <c r="AO878" s="129"/>
    </row>
    <row r="879" spans="9:41" x14ac:dyDescent="0.35">
      <c r="I879" s="82"/>
      <c r="J879" s="82"/>
      <c r="N879" s="86"/>
      <c r="O879" s="86"/>
      <c r="P879" s="124">
        <f t="shared" si="13"/>
        <v>0</v>
      </c>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29"/>
      <c r="AL879" s="129"/>
      <c r="AM879" s="129"/>
      <c r="AN879" s="129"/>
      <c r="AO879" s="129"/>
    </row>
    <row r="880" spans="9:41" x14ac:dyDescent="0.35">
      <c r="I880" s="82"/>
      <c r="J880" s="82"/>
      <c r="N880" s="86"/>
      <c r="O880" s="86"/>
      <c r="P880" s="124">
        <f t="shared" si="13"/>
        <v>0</v>
      </c>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29"/>
      <c r="AL880" s="129"/>
      <c r="AM880" s="129"/>
      <c r="AN880" s="129"/>
      <c r="AO880" s="129"/>
    </row>
    <row r="881" spans="9:41" x14ac:dyDescent="0.35">
      <c r="I881" s="82"/>
      <c r="J881" s="82"/>
      <c r="N881" s="86"/>
      <c r="O881" s="86"/>
      <c r="P881" s="124">
        <f t="shared" si="13"/>
        <v>0</v>
      </c>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29"/>
      <c r="AN881" s="129"/>
      <c r="AO881" s="129"/>
    </row>
    <row r="882" spans="9:41" x14ac:dyDescent="0.35">
      <c r="I882" s="82"/>
      <c r="J882" s="82"/>
      <c r="N882" s="86"/>
      <c r="O882" s="86"/>
      <c r="P882" s="124">
        <f t="shared" si="13"/>
        <v>0</v>
      </c>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29"/>
      <c r="AL882" s="129"/>
      <c r="AM882" s="129"/>
      <c r="AN882" s="129"/>
      <c r="AO882" s="129"/>
    </row>
    <row r="883" spans="9:41" x14ac:dyDescent="0.35">
      <c r="I883" s="82"/>
      <c r="J883" s="82"/>
      <c r="N883" s="86"/>
      <c r="O883" s="86"/>
      <c r="P883" s="124">
        <f t="shared" si="13"/>
        <v>0</v>
      </c>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29"/>
      <c r="AL883" s="129"/>
      <c r="AM883" s="129"/>
      <c r="AN883" s="129"/>
      <c r="AO883" s="129"/>
    </row>
    <row r="884" spans="9:41" x14ac:dyDescent="0.35">
      <c r="I884" s="82"/>
      <c r="J884" s="82"/>
      <c r="N884" s="86"/>
      <c r="O884" s="86"/>
      <c r="P884" s="124">
        <f t="shared" si="13"/>
        <v>0</v>
      </c>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29"/>
      <c r="AL884" s="129"/>
      <c r="AM884" s="129"/>
      <c r="AN884" s="129"/>
      <c r="AO884" s="129"/>
    </row>
    <row r="885" spans="9:41" x14ac:dyDescent="0.35">
      <c r="I885" s="82"/>
      <c r="J885" s="82"/>
      <c r="N885" s="86"/>
      <c r="O885" s="86"/>
      <c r="P885" s="124">
        <f t="shared" si="13"/>
        <v>0</v>
      </c>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29"/>
      <c r="AL885" s="129"/>
      <c r="AM885" s="129"/>
      <c r="AN885" s="129"/>
      <c r="AO885" s="129"/>
    </row>
    <row r="886" spans="9:41" x14ac:dyDescent="0.35">
      <c r="I886" s="82"/>
      <c r="J886" s="82"/>
      <c r="N886" s="86"/>
      <c r="O886" s="86"/>
      <c r="P886" s="124">
        <f t="shared" si="13"/>
        <v>0</v>
      </c>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29"/>
      <c r="AL886" s="129"/>
      <c r="AM886" s="129"/>
      <c r="AN886" s="129"/>
      <c r="AO886" s="129"/>
    </row>
    <row r="887" spans="9:41" x14ac:dyDescent="0.35">
      <c r="I887" s="82"/>
      <c r="J887" s="82"/>
      <c r="N887" s="86"/>
      <c r="O887" s="86"/>
      <c r="P887" s="124">
        <f t="shared" si="13"/>
        <v>0</v>
      </c>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29"/>
      <c r="AL887" s="129"/>
      <c r="AM887" s="129"/>
      <c r="AN887" s="129"/>
      <c r="AO887" s="129"/>
    </row>
    <row r="888" spans="9:41" x14ac:dyDescent="0.35">
      <c r="I888" s="82"/>
      <c r="J888" s="82"/>
      <c r="N888" s="86"/>
      <c r="O888" s="86"/>
      <c r="P888" s="124">
        <f t="shared" si="13"/>
        <v>0</v>
      </c>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29"/>
      <c r="AL888" s="129"/>
      <c r="AM888" s="129"/>
      <c r="AN888" s="129"/>
      <c r="AO888" s="129"/>
    </row>
    <row r="889" spans="9:41" x14ac:dyDescent="0.35">
      <c r="I889" s="82"/>
      <c r="J889" s="82"/>
      <c r="N889" s="86"/>
      <c r="O889" s="86"/>
      <c r="P889" s="124">
        <f t="shared" si="13"/>
        <v>0</v>
      </c>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29"/>
      <c r="AL889" s="129"/>
      <c r="AM889" s="129"/>
      <c r="AN889" s="129"/>
      <c r="AO889" s="129"/>
    </row>
    <row r="890" spans="9:41" x14ac:dyDescent="0.35">
      <c r="I890" s="82"/>
      <c r="J890" s="82"/>
      <c r="N890" s="86"/>
      <c r="O890" s="86"/>
      <c r="P890" s="124">
        <f t="shared" si="13"/>
        <v>0</v>
      </c>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29"/>
      <c r="AL890" s="129"/>
      <c r="AM890" s="129"/>
      <c r="AN890" s="129"/>
      <c r="AO890" s="129"/>
    </row>
    <row r="891" spans="9:41" x14ac:dyDescent="0.35">
      <c r="I891" s="82"/>
      <c r="J891" s="82"/>
      <c r="N891" s="86"/>
      <c r="O891" s="86"/>
      <c r="P891" s="124">
        <f t="shared" si="13"/>
        <v>0</v>
      </c>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29"/>
      <c r="AL891" s="129"/>
      <c r="AM891" s="129"/>
      <c r="AN891" s="129"/>
      <c r="AO891" s="129"/>
    </row>
    <row r="892" spans="9:41" x14ac:dyDescent="0.35">
      <c r="I892" s="82"/>
      <c r="J892" s="82"/>
      <c r="N892" s="86"/>
      <c r="O892" s="86"/>
      <c r="P892" s="124">
        <f t="shared" si="13"/>
        <v>0</v>
      </c>
      <c r="Q892" s="129"/>
      <c r="R892" s="129"/>
      <c r="S892" s="129"/>
      <c r="T892" s="129"/>
      <c r="U892" s="129"/>
      <c r="V892" s="129"/>
      <c r="W892" s="129"/>
      <c r="X892" s="129"/>
      <c r="Y892" s="129"/>
      <c r="Z892" s="129"/>
      <c r="AA892" s="129"/>
      <c r="AB892" s="129"/>
      <c r="AC892" s="129"/>
      <c r="AD892" s="129"/>
      <c r="AE892" s="129"/>
      <c r="AF892" s="129"/>
      <c r="AG892" s="129"/>
      <c r="AH892" s="129"/>
      <c r="AI892" s="129"/>
      <c r="AJ892" s="129"/>
      <c r="AK892" s="129"/>
      <c r="AL892" s="129"/>
      <c r="AM892" s="129"/>
      <c r="AN892" s="129"/>
      <c r="AO892" s="129"/>
    </row>
    <row r="893" spans="9:41" x14ac:dyDescent="0.35">
      <c r="I893" s="82"/>
      <c r="J893" s="82"/>
      <c r="N893" s="86"/>
      <c r="O893" s="86"/>
      <c r="P893" s="124">
        <f t="shared" si="13"/>
        <v>0</v>
      </c>
      <c r="Q893" s="129"/>
      <c r="R893" s="129"/>
      <c r="S893" s="129"/>
      <c r="T893" s="129"/>
      <c r="U893" s="129"/>
      <c r="V893" s="129"/>
      <c r="W893" s="129"/>
      <c r="X893" s="129"/>
      <c r="Y893" s="129"/>
      <c r="Z893" s="129"/>
      <c r="AA893" s="129"/>
      <c r="AB893" s="129"/>
      <c r="AC893" s="129"/>
      <c r="AD893" s="129"/>
      <c r="AE893" s="129"/>
      <c r="AF893" s="129"/>
      <c r="AG893" s="129"/>
      <c r="AH893" s="129"/>
      <c r="AI893" s="129"/>
      <c r="AJ893" s="129"/>
      <c r="AK893" s="129"/>
      <c r="AL893" s="129"/>
      <c r="AM893" s="129"/>
      <c r="AN893" s="129"/>
      <c r="AO893" s="129"/>
    </row>
    <row r="894" spans="9:41" x14ac:dyDescent="0.35">
      <c r="I894" s="82"/>
      <c r="J894" s="82"/>
      <c r="N894" s="86"/>
      <c r="O894" s="86"/>
      <c r="P894" s="124">
        <f t="shared" si="13"/>
        <v>0</v>
      </c>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129"/>
      <c r="AL894" s="129"/>
      <c r="AM894" s="129"/>
      <c r="AN894" s="129"/>
      <c r="AO894" s="129"/>
    </row>
    <row r="895" spans="9:41" x14ac:dyDescent="0.35">
      <c r="I895" s="82"/>
      <c r="J895" s="82"/>
      <c r="N895" s="86"/>
      <c r="O895" s="86"/>
      <c r="P895" s="124">
        <f t="shared" si="13"/>
        <v>0</v>
      </c>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29"/>
      <c r="AL895" s="129"/>
      <c r="AM895" s="129"/>
      <c r="AN895" s="129"/>
      <c r="AO895" s="129"/>
    </row>
    <row r="896" spans="9:41" x14ac:dyDescent="0.35">
      <c r="I896" s="82"/>
      <c r="J896" s="82"/>
      <c r="N896" s="86"/>
      <c r="O896" s="86"/>
      <c r="P896" s="124">
        <f t="shared" si="13"/>
        <v>0</v>
      </c>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29"/>
      <c r="AL896" s="129"/>
      <c r="AM896" s="129"/>
      <c r="AN896" s="129"/>
      <c r="AO896" s="129"/>
    </row>
    <row r="897" spans="9:41" x14ac:dyDescent="0.35">
      <c r="I897" s="82"/>
      <c r="J897" s="82"/>
      <c r="N897" s="86"/>
      <c r="O897" s="86"/>
      <c r="P897" s="124">
        <f t="shared" si="13"/>
        <v>0</v>
      </c>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29"/>
      <c r="AL897" s="129"/>
      <c r="AM897" s="129"/>
      <c r="AN897" s="129"/>
      <c r="AO897" s="129"/>
    </row>
    <row r="898" spans="9:41" x14ac:dyDescent="0.35">
      <c r="I898" s="82"/>
      <c r="J898" s="82"/>
      <c r="N898" s="86"/>
      <c r="O898" s="86"/>
      <c r="P898" s="124">
        <f t="shared" si="13"/>
        <v>0</v>
      </c>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29"/>
      <c r="AN898" s="129"/>
      <c r="AO898" s="129"/>
    </row>
    <row r="899" spans="9:41" x14ac:dyDescent="0.35">
      <c r="I899" s="82"/>
      <c r="J899" s="82"/>
      <c r="N899" s="86"/>
      <c r="O899" s="86"/>
      <c r="P899" s="124">
        <f t="shared" si="13"/>
        <v>0</v>
      </c>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29"/>
      <c r="AN899" s="129"/>
      <c r="AO899" s="129"/>
    </row>
    <row r="900" spans="9:41" x14ac:dyDescent="0.35">
      <c r="I900" s="82"/>
      <c r="J900" s="82"/>
      <c r="N900" s="86"/>
      <c r="O900" s="86"/>
      <c r="P900" s="124">
        <f t="shared" si="13"/>
        <v>0</v>
      </c>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29"/>
      <c r="AL900" s="129"/>
      <c r="AM900" s="129"/>
      <c r="AN900" s="129"/>
      <c r="AO900" s="129"/>
    </row>
    <row r="901" spans="9:41" x14ac:dyDescent="0.35">
      <c r="I901" s="82"/>
      <c r="J901" s="82"/>
      <c r="N901" s="86"/>
      <c r="O901" s="86"/>
      <c r="P901" s="124">
        <f t="shared" si="13"/>
        <v>0</v>
      </c>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29"/>
      <c r="AN901" s="129"/>
      <c r="AO901" s="129"/>
    </row>
    <row r="902" spans="9:41" x14ac:dyDescent="0.35">
      <c r="I902" s="82"/>
      <c r="J902" s="82"/>
      <c r="N902" s="86"/>
      <c r="O902" s="86"/>
      <c r="P902" s="124">
        <f t="shared" si="13"/>
        <v>0</v>
      </c>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29"/>
      <c r="AL902" s="129"/>
      <c r="AM902" s="129"/>
      <c r="AN902" s="129"/>
      <c r="AO902" s="129"/>
    </row>
    <row r="903" spans="9:41" x14ac:dyDescent="0.35">
      <c r="I903" s="82"/>
      <c r="J903" s="82"/>
      <c r="N903" s="86"/>
      <c r="O903" s="86"/>
      <c r="P903" s="124">
        <f t="shared" si="13"/>
        <v>0</v>
      </c>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29"/>
      <c r="AL903" s="129"/>
      <c r="AM903" s="129"/>
      <c r="AN903" s="129"/>
      <c r="AO903" s="129"/>
    </row>
    <row r="904" spans="9:41" x14ac:dyDescent="0.35">
      <c r="I904" s="82"/>
      <c r="J904" s="82"/>
      <c r="N904" s="86"/>
      <c r="O904" s="86"/>
      <c r="P904" s="124">
        <f t="shared" si="13"/>
        <v>0</v>
      </c>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29"/>
      <c r="AL904" s="129"/>
      <c r="AM904" s="129"/>
      <c r="AN904" s="129"/>
      <c r="AO904" s="129"/>
    </row>
    <row r="905" spans="9:41" x14ac:dyDescent="0.35">
      <c r="I905" s="82"/>
      <c r="J905" s="82"/>
      <c r="N905" s="86"/>
      <c r="O905" s="86"/>
      <c r="P905" s="124">
        <f t="shared" si="13"/>
        <v>0</v>
      </c>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29"/>
      <c r="AL905" s="129"/>
      <c r="AM905" s="129"/>
      <c r="AN905" s="129"/>
      <c r="AO905" s="129"/>
    </row>
    <row r="906" spans="9:41" x14ac:dyDescent="0.35">
      <c r="I906" s="82"/>
      <c r="J906" s="82"/>
      <c r="N906" s="86"/>
      <c r="O906" s="86"/>
      <c r="P906" s="124">
        <f t="shared" si="13"/>
        <v>0</v>
      </c>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29"/>
      <c r="AL906" s="129"/>
      <c r="AM906" s="129"/>
      <c r="AN906" s="129"/>
      <c r="AO906" s="129"/>
    </row>
    <row r="907" spans="9:41" x14ac:dyDescent="0.35">
      <c r="I907" s="82"/>
      <c r="J907" s="82"/>
      <c r="N907" s="86"/>
      <c r="O907" s="86"/>
      <c r="P907" s="124">
        <f t="shared" si="13"/>
        <v>0</v>
      </c>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29"/>
      <c r="AL907" s="129"/>
      <c r="AM907" s="129"/>
      <c r="AN907" s="129"/>
      <c r="AO907" s="129"/>
    </row>
    <row r="908" spans="9:41" x14ac:dyDescent="0.35">
      <c r="I908" s="82"/>
      <c r="J908" s="82"/>
      <c r="N908" s="86"/>
      <c r="O908" s="86"/>
      <c r="P908" s="124">
        <f t="shared" si="13"/>
        <v>0</v>
      </c>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29"/>
      <c r="AL908" s="129"/>
      <c r="AM908" s="129"/>
      <c r="AN908" s="129"/>
      <c r="AO908" s="129"/>
    </row>
    <row r="909" spans="9:41" x14ac:dyDescent="0.35">
      <c r="I909" s="82"/>
      <c r="J909" s="82"/>
      <c r="N909" s="86"/>
      <c r="O909" s="86"/>
      <c r="P909" s="124">
        <f t="shared" si="13"/>
        <v>0</v>
      </c>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29"/>
      <c r="AL909" s="129"/>
      <c r="AM909" s="129"/>
      <c r="AN909" s="129"/>
      <c r="AO909" s="129"/>
    </row>
    <row r="910" spans="9:41" x14ac:dyDescent="0.35">
      <c r="I910" s="82"/>
      <c r="J910" s="82"/>
      <c r="N910" s="86"/>
      <c r="O910" s="86"/>
      <c r="P910" s="124">
        <f t="shared" si="13"/>
        <v>0</v>
      </c>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29"/>
      <c r="AL910" s="129"/>
      <c r="AM910" s="129"/>
      <c r="AN910" s="129"/>
      <c r="AO910" s="129"/>
    </row>
    <row r="911" spans="9:41" x14ac:dyDescent="0.35">
      <c r="I911" s="82"/>
      <c r="J911" s="82"/>
      <c r="N911" s="86"/>
      <c r="O911" s="86"/>
      <c r="P911" s="124">
        <f t="shared" si="13"/>
        <v>0</v>
      </c>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129"/>
      <c r="AM911" s="129"/>
      <c r="AN911" s="129"/>
      <c r="AO911" s="129"/>
    </row>
    <row r="912" spans="9:41" x14ac:dyDescent="0.35">
      <c r="I912" s="82"/>
      <c r="J912" s="82"/>
      <c r="N912" s="86"/>
      <c r="O912" s="86"/>
      <c r="P912" s="124">
        <f t="shared" ref="P912:P975" si="14">DATEDIF(E912,K912,"Y")</f>
        <v>0</v>
      </c>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29"/>
      <c r="AL912" s="129"/>
      <c r="AM912" s="129"/>
      <c r="AN912" s="129"/>
      <c r="AO912" s="129"/>
    </row>
    <row r="913" spans="9:41" x14ac:dyDescent="0.35">
      <c r="I913" s="82"/>
      <c r="J913" s="82"/>
      <c r="N913" s="86"/>
      <c r="O913" s="86"/>
      <c r="P913" s="124">
        <f t="shared" si="14"/>
        <v>0</v>
      </c>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29"/>
      <c r="AN913" s="129"/>
      <c r="AO913" s="129"/>
    </row>
    <row r="914" spans="9:41" x14ac:dyDescent="0.35">
      <c r="I914" s="82"/>
      <c r="J914" s="82"/>
      <c r="N914" s="86"/>
      <c r="O914" s="86"/>
      <c r="P914" s="124">
        <f t="shared" si="14"/>
        <v>0</v>
      </c>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29"/>
      <c r="AN914" s="129"/>
      <c r="AO914" s="129"/>
    </row>
    <row r="915" spans="9:41" x14ac:dyDescent="0.35">
      <c r="I915" s="82"/>
      <c r="J915" s="82"/>
      <c r="N915" s="86"/>
      <c r="O915" s="86"/>
      <c r="P915" s="124">
        <f t="shared" si="14"/>
        <v>0</v>
      </c>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29"/>
      <c r="AN915" s="129"/>
      <c r="AO915" s="129"/>
    </row>
    <row r="916" spans="9:41" x14ac:dyDescent="0.35">
      <c r="I916" s="82"/>
      <c r="J916" s="82"/>
      <c r="N916" s="86"/>
      <c r="O916" s="86"/>
      <c r="P916" s="124">
        <f t="shared" si="14"/>
        <v>0</v>
      </c>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29"/>
      <c r="AL916" s="129"/>
      <c r="AM916" s="129"/>
      <c r="AN916" s="129"/>
      <c r="AO916" s="129"/>
    </row>
    <row r="917" spans="9:41" x14ac:dyDescent="0.35">
      <c r="I917" s="82"/>
      <c r="J917" s="82"/>
      <c r="N917" s="86"/>
      <c r="O917" s="86"/>
      <c r="P917" s="124">
        <f t="shared" si="14"/>
        <v>0</v>
      </c>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29"/>
      <c r="AN917" s="129"/>
      <c r="AO917" s="129"/>
    </row>
    <row r="918" spans="9:41" x14ac:dyDescent="0.35">
      <c r="I918" s="82"/>
      <c r="J918" s="82"/>
      <c r="N918" s="86"/>
      <c r="O918" s="86"/>
      <c r="P918" s="124">
        <f t="shared" si="14"/>
        <v>0</v>
      </c>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29"/>
      <c r="AN918" s="129"/>
      <c r="AO918" s="129"/>
    </row>
    <row r="919" spans="9:41" x14ac:dyDescent="0.35">
      <c r="I919" s="82"/>
      <c r="J919" s="82"/>
      <c r="N919" s="86"/>
      <c r="O919" s="86"/>
      <c r="P919" s="124">
        <f t="shared" si="14"/>
        <v>0</v>
      </c>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29"/>
      <c r="AL919" s="129"/>
      <c r="AM919" s="129"/>
      <c r="AN919" s="129"/>
      <c r="AO919" s="129"/>
    </row>
    <row r="920" spans="9:41" x14ac:dyDescent="0.35">
      <c r="I920" s="82"/>
      <c r="J920" s="82"/>
      <c r="N920" s="86"/>
      <c r="O920" s="86"/>
      <c r="P920" s="124">
        <f t="shared" si="14"/>
        <v>0</v>
      </c>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29"/>
      <c r="AL920" s="129"/>
      <c r="AM920" s="129"/>
      <c r="AN920" s="129"/>
      <c r="AO920" s="129"/>
    </row>
    <row r="921" spans="9:41" x14ac:dyDescent="0.35">
      <c r="I921" s="82"/>
      <c r="J921" s="82"/>
      <c r="N921" s="86"/>
      <c r="O921" s="86"/>
      <c r="P921" s="124">
        <f t="shared" si="14"/>
        <v>0</v>
      </c>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29"/>
      <c r="AL921" s="129"/>
      <c r="AM921" s="129"/>
      <c r="AN921" s="129"/>
      <c r="AO921" s="129"/>
    </row>
    <row r="922" spans="9:41" x14ac:dyDescent="0.35">
      <c r="I922" s="82"/>
      <c r="J922" s="82"/>
      <c r="N922" s="86"/>
      <c r="O922" s="86"/>
      <c r="P922" s="124">
        <f t="shared" si="14"/>
        <v>0</v>
      </c>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29"/>
      <c r="AL922" s="129"/>
      <c r="AM922" s="129"/>
      <c r="AN922" s="129"/>
      <c r="AO922" s="129"/>
    </row>
    <row r="923" spans="9:41" x14ac:dyDescent="0.35">
      <c r="I923" s="82"/>
      <c r="J923" s="82"/>
      <c r="N923" s="86"/>
      <c r="O923" s="86"/>
      <c r="P923" s="124">
        <f t="shared" si="14"/>
        <v>0</v>
      </c>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29"/>
      <c r="AL923" s="129"/>
      <c r="AM923" s="129"/>
      <c r="AN923" s="129"/>
      <c r="AO923" s="129"/>
    </row>
    <row r="924" spans="9:41" x14ac:dyDescent="0.35">
      <c r="I924" s="82"/>
      <c r="J924" s="82"/>
      <c r="N924" s="86"/>
      <c r="O924" s="86"/>
      <c r="P924" s="124">
        <f t="shared" si="14"/>
        <v>0</v>
      </c>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29"/>
      <c r="AL924" s="129"/>
      <c r="AM924" s="129"/>
      <c r="AN924" s="129"/>
      <c r="AO924" s="129"/>
    </row>
    <row r="925" spans="9:41" x14ac:dyDescent="0.35">
      <c r="I925" s="82"/>
      <c r="J925" s="82"/>
      <c r="N925" s="86"/>
      <c r="O925" s="86"/>
      <c r="P925" s="124">
        <f t="shared" si="14"/>
        <v>0</v>
      </c>
      <c r="Q925" s="129"/>
      <c r="R925" s="129"/>
      <c r="S925" s="129"/>
      <c r="T925" s="129"/>
      <c r="U925" s="129"/>
      <c r="V925" s="129"/>
      <c r="W925" s="129"/>
      <c r="X925" s="129"/>
      <c r="Y925" s="129"/>
      <c r="Z925" s="129"/>
      <c r="AA925" s="129"/>
      <c r="AB925" s="129"/>
      <c r="AC925" s="129"/>
      <c r="AD925" s="129"/>
      <c r="AE925" s="129"/>
      <c r="AF925" s="129"/>
      <c r="AG925" s="129"/>
      <c r="AH925" s="129"/>
      <c r="AI925" s="129"/>
      <c r="AJ925" s="129"/>
      <c r="AK925" s="129"/>
      <c r="AL925" s="129"/>
      <c r="AM925" s="129"/>
      <c r="AN925" s="129"/>
      <c r="AO925" s="129"/>
    </row>
    <row r="926" spans="9:41" x14ac:dyDescent="0.35">
      <c r="I926" s="82"/>
      <c r="J926" s="82"/>
      <c r="N926" s="86"/>
      <c r="O926" s="86"/>
      <c r="P926" s="124">
        <f t="shared" si="14"/>
        <v>0</v>
      </c>
      <c r="Q926" s="129"/>
      <c r="R926" s="129"/>
      <c r="S926" s="129"/>
      <c r="T926" s="129"/>
      <c r="U926" s="129"/>
      <c r="V926" s="129"/>
      <c r="W926" s="129"/>
      <c r="X926" s="129"/>
      <c r="Y926" s="129"/>
      <c r="Z926" s="129"/>
      <c r="AA926" s="129"/>
      <c r="AB926" s="129"/>
      <c r="AC926" s="129"/>
      <c r="AD926" s="129"/>
      <c r="AE926" s="129"/>
      <c r="AF926" s="129"/>
      <c r="AG926" s="129"/>
      <c r="AH926" s="129"/>
      <c r="AI926" s="129"/>
      <c r="AJ926" s="129"/>
      <c r="AK926" s="129"/>
      <c r="AL926" s="129"/>
      <c r="AM926" s="129"/>
      <c r="AN926" s="129"/>
      <c r="AO926" s="129"/>
    </row>
    <row r="927" spans="9:41" x14ac:dyDescent="0.35">
      <c r="I927" s="82"/>
      <c r="J927" s="82"/>
      <c r="N927" s="86"/>
      <c r="O927" s="86"/>
      <c r="P927" s="124">
        <f t="shared" si="14"/>
        <v>0</v>
      </c>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29"/>
      <c r="AN927" s="129"/>
      <c r="AO927" s="129"/>
    </row>
    <row r="928" spans="9:41" x14ac:dyDescent="0.35">
      <c r="I928" s="82"/>
      <c r="J928" s="82"/>
      <c r="N928" s="86"/>
      <c r="O928" s="86"/>
      <c r="P928" s="124">
        <f t="shared" si="14"/>
        <v>0</v>
      </c>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29"/>
      <c r="AL928" s="129"/>
      <c r="AM928" s="129"/>
      <c r="AN928" s="129"/>
      <c r="AO928" s="129"/>
    </row>
    <row r="929" spans="9:41" x14ac:dyDescent="0.35">
      <c r="I929" s="82"/>
      <c r="J929" s="82"/>
      <c r="N929" s="86"/>
      <c r="O929" s="86"/>
      <c r="P929" s="124">
        <f t="shared" si="14"/>
        <v>0</v>
      </c>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29"/>
      <c r="AL929" s="129"/>
      <c r="AM929" s="129"/>
      <c r="AN929" s="129"/>
      <c r="AO929" s="129"/>
    </row>
    <row r="930" spans="9:41" x14ac:dyDescent="0.35">
      <c r="I930" s="82"/>
      <c r="J930" s="82"/>
      <c r="N930" s="86"/>
      <c r="O930" s="86"/>
      <c r="P930" s="124">
        <f t="shared" si="14"/>
        <v>0</v>
      </c>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29"/>
      <c r="AL930" s="129"/>
      <c r="AM930" s="129"/>
      <c r="AN930" s="129"/>
      <c r="AO930" s="129"/>
    </row>
    <row r="931" spans="9:41" x14ac:dyDescent="0.35">
      <c r="I931" s="82"/>
      <c r="J931" s="82"/>
      <c r="N931" s="86"/>
      <c r="O931" s="86"/>
      <c r="P931" s="124">
        <f t="shared" si="14"/>
        <v>0</v>
      </c>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29"/>
      <c r="AL931" s="129"/>
      <c r="AM931" s="129"/>
      <c r="AN931" s="129"/>
      <c r="AO931" s="129"/>
    </row>
    <row r="932" spans="9:41" x14ac:dyDescent="0.35">
      <c r="I932" s="82"/>
      <c r="J932" s="82"/>
      <c r="N932" s="86"/>
      <c r="O932" s="86"/>
      <c r="P932" s="124">
        <f t="shared" si="14"/>
        <v>0</v>
      </c>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29"/>
      <c r="AL932" s="129"/>
      <c r="AM932" s="129"/>
      <c r="AN932" s="129"/>
      <c r="AO932" s="129"/>
    </row>
    <row r="933" spans="9:41" x14ac:dyDescent="0.35">
      <c r="I933" s="82"/>
      <c r="J933" s="82"/>
      <c r="N933" s="86"/>
      <c r="O933" s="86"/>
      <c r="P933" s="124">
        <f t="shared" si="14"/>
        <v>0</v>
      </c>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29"/>
      <c r="AL933" s="129"/>
      <c r="AM933" s="129"/>
      <c r="AN933" s="129"/>
      <c r="AO933" s="129"/>
    </row>
    <row r="934" spans="9:41" x14ac:dyDescent="0.35">
      <c r="I934" s="82"/>
      <c r="J934" s="82"/>
      <c r="N934" s="86"/>
      <c r="O934" s="86"/>
      <c r="P934" s="124">
        <f t="shared" si="14"/>
        <v>0</v>
      </c>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29"/>
      <c r="AL934" s="129"/>
      <c r="AM934" s="129"/>
      <c r="AN934" s="129"/>
      <c r="AO934" s="129"/>
    </row>
    <row r="935" spans="9:41" x14ac:dyDescent="0.35">
      <c r="I935" s="82"/>
      <c r="J935" s="82"/>
      <c r="N935" s="86"/>
      <c r="O935" s="86"/>
      <c r="P935" s="124">
        <f t="shared" si="14"/>
        <v>0</v>
      </c>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29"/>
      <c r="AL935" s="129"/>
      <c r="AM935" s="129"/>
      <c r="AN935" s="129"/>
      <c r="AO935" s="129"/>
    </row>
    <row r="936" spans="9:41" x14ac:dyDescent="0.35">
      <c r="I936" s="82"/>
      <c r="J936" s="82"/>
      <c r="N936" s="86"/>
      <c r="O936" s="86"/>
      <c r="P936" s="124">
        <f t="shared" si="14"/>
        <v>0</v>
      </c>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29"/>
      <c r="AL936" s="129"/>
      <c r="AM936" s="129"/>
      <c r="AN936" s="129"/>
      <c r="AO936" s="129"/>
    </row>
    <row r="937" spans="9:41" x14ac:dyDescent="0.35">
      <c r="I937" s="82"/>
      <c r="J937" s="82"/>
      <c r="N937" s="86"/>
      <c r="O937" s="86"/>
      <c r="P937" s="124">
        <f t="shared" si="14"/>
        <v>0</v>
      </c>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29"/>
      <c r="AL937" s="129"/>
      <c r="AM937" s="129"/>
      <c r="AN937" s="129"/>
      <c r="AO937" s="129"/>
    </row>
    <row r="938" spans="9:41" x14ac:dyDescent="0.35">
      <c r="I938" s="82"/>
      <c r="J938" s="82"/>
      <c r="N938" s="86"/>
      <c r="O938" s="86"/>
      <c r="P938" s="124">
        <f t="shared" si="14"/>
        <v>0</v>
      </c>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29"/>
      <c r="AL938" s="129"/>
      <c r="AM938" s="129"/>
      <c r="AN938" s="129"/>
      <c r="AO938" s="129"/>
    </row>
    <row r="939" spans="9:41" x14ac:dyDescent="0.35">
      <c r="I939" s="82"/>
      <c r="J939" s="82"/>
      <c r="N939" s="86"/>
      <c r="O939" s="86"/>
      <c r="P939" s="124">
        <f t="shared" si="14"/>
        <v>0</v>
      </c>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29"/>
      <c r="AL939" s="129"/>
      <c r="AM939" s="129"/>
      <c r="AN939" s="129"/>
      <c r="AO939" s="129"/>
    </row>
    <row r="940" spans="9:41" x14ac:dyDescent="0.35">
      <c r="I940" s="82"/>
      <c r="J940" s="82"/>
      <c r="N940" s="86"/>
      <c r="O940" s="86"/>
      <c r="P940" s="124">
        <f t="shared" si="14"/>
        <v>0</v>
      </c>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29"/>
      <c r="AL940" s="129"/>
      <c r="AM940" s="129"/>
      <c r="AN940" s="129"/>
      <c r="AO940" s="129"/>
    </row>
    <row r="941" spans="9:41" x14ac:dyDescent="0.35">
      <c r="I941" s="82"/>
      <c r="J941" s="82"/>
      <c r="N941" s="86"/>
      <c r="O941" s="86"/>
      <c r="P941" s="124">
        <f t="shared" si="14"/>
        <v>0</v>
      </c>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29"/>
      <c r="AL941" s="129"/>
      <c r="AM941" s="129"/>
      <c r="AN941" s="129"/>
      <c r="AO941" s="129"/>
    </row>
    <row r="942" spans="9:41" x14ac:dyDescent="0.35">
      <c r="I942" s="82"/>
      <c r="J942" s="82"/>
      <c r="N942" s="86"/>
      <c r="O942" s="86"/>
      <c r="P942" s="124">
        <f t="shared" si="14"/>
        <v>0</v>
      </c>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29"/>
      <c r="AL942" s="129"/>
      <c r="AM942" s="129"/>
      <c r="AN942" s="129"/>
      <c r="AO942" s="129"/>
    </row>
    <row r="943" spans="9:41" x14ac:dyDescent="0.35">
      <c r="I943" s="82"/>
      <c r="J943" s="82"/>
      <c r="N943" s="86"/>
      <c r="O943" s="86"/>
      <c r="P943" s="124">
        <f t="shared" si="14"/>
        <v>0</v>
      </c>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29"/>
      <c r="AL943" s="129"/>
      <c r="AM943" s="129"/>
      <c r="AN943" s="129"/>
      <c r="AO943" s="129"/>
    </row>
    <row r="944" spans="9:41" x14ac:dyDescent="0.35">
      <c r="I944" s="82"/>
      <c r="J944" s="82"/>
      <c r="N944" s="86"/>
      <c r="O944" s="86"/>
      <c r="P944" s="124">
        <f t="shared" si="14"/>
        <v>0</v>
      </c>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29"/>
      <c r="AN944" s="129"/>
      <c r="AO944" s="129"/>
    </row>
    <row r="945" spans="9:41" x14ac:dyDescent="0.35">
      <c r="I945" s="82"/>
      <c r="J945" s="82"/>
      <c r="N945" s="86"/>
      <c r="O945" s="86"/>
      <c r="P945" s="124">
        <f t="shared" si="14"/>
        <v>0</v>
      </c>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29"/>
      <c r="AN945" s="129"/>
      <c r="AO945" s="129"/>
    </row>
    <row r="946" spans="9:41" x14ac:dyDescent="0.35">
      <c r="I946" s="82"/>
      <c r="J946" s="82"/>
      <c r="N946" s="86"/>
      <c r="O946" s="86"/>
      <c r="P946" s="124">
        <f t="shared" si="14"/>
        <v>0</v>
      </c>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29"/>
      <c r="AL946" s="129"/>
      <c r="AM946" s="129"/>
      <c r="AN946" s="129"/>
      <c r="AO946" s="129"/>
    </row>
    <row r="947" spans="9:41" x14ac:dyDescent="0.35">
      <c r="I947" s="82"/>
      <c r="J947" s="82"/>
      <c r="N947" s="86"/>
      <c r="O947" s="86"/>
      <c r="P947" s="124">
        <f t="shared" si="14"/>
        <v>0</v>
      </c>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29"/>
      <c r="AN947" s="129"/>
      <c r="AO947" s="129"/>
    </row>
    <row r="948" spans="9:41" x14ac:dyDescent="0.35">
      <c r="I948" s="82"/>
      <c r="J948" s="82"/>
      <c r="N948" s="86"/>
      <c r="O948" s="86"/>
      <c r="P948" s="124">
        <f t="shared" si="14"/>
        <v>0</v>
      </c>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29"/>
      <c r="AL948" s="129"/>
      <c r="AM948" s="129"/>
      <c r="AN948" s="129"/>
      <c r="AO948" s="129"/>
    </row>
    <row r="949" spans="9:41" x14ac:dyDescent="0.35">
      <c r="I949" s="82"/>
      <c r="J949" s="82"/>
      <c r="N949" s="86"/>
      <c r="O949" s="86"/>
      <c r="P949" s="124">
        <f t="shared" si="14"/>
        <v>0</v>
      </c>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29"/>
      <c r="AL949" s="129"/>
      <c r="AM949" s="129"/>
      <c r="AN949" s="129"/>
      <c r="AO949" s="129"/>
    </row>
    <row r="950" spans="9:41" x14ac:dyDescent="0.35">
      <c r="I950" s="82"/>
      <c r="J950" s="82"/>
      <c r="N950" s="86"/>
      <c r="O950" s="86"/>
      <c r="P950" s="124">
        <f t="shared" si="14"/>
        <v>0</v>
      </c>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29"/>
      <c r="AL950" s="129"/>
      <c r="AM950" s="129"/>
      <c r="AN950" s="129"/>
      <c r="AO950" s="129"/>
    </row>
    <row r="951" spans="9:41" x14ac:dyDescent="0.35">
      <c r="I951" s="82"/>
      <c r="J951" s="82"/>
      <c r="N951" s="86"/>
      <c r="O951" s="86"/>
      <c r="P951" s="124">
        <f t="shared" si="14"/>
        <v>0</v>
      </c>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29"/>
      <c r="AL951" s="129"/>
      <c r="AM951" s="129"/>
      <c r="AN951" s="129"/>
      <c r="AO951" s="129"/>
    </row>
    <row r="952" spans="9:41" x14ac:dyDescent="0.35">
      <c r="I952" s="82"/>
      <c r="J952" s="82"/>
      <c r="N952" s="86"/>
      <c r="O952" s="86"/>
      <c r="P952" s="124">
        <f t="shared" si="14"/>
        <v>0</v>
      </c>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29"/>
      <c r="AL952" s="129"/>
      <c r="AM952" s="129"/>
      <c r="AN952" s="129"/>
      <c r="AO952" s="129"/>
    </row>
    <row r="953" spans="9:41" x14ac:dyDescent="0.35">
      <c r="I953" s="82"/>
      <c r="J953" s="82"/>
      <c r="N953" s="86"/>
      <c r="O953" s="86"/>
      <c r="P953" s="124">
        <f t="shared" si="14"/>
        <v>0</v>
      </c>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29"/>
      <c r="AL953" s="129"/>
      <c r="AM953" s="129"/>
      <c r="AN953" s="129"/>
      <c r="AO953" s="129"/>
    </row>
    <row r="954" spans="9:41" x14ac:dyDescent="0.35">
      <c r="I954" s="82"/>
      <c r="J954" s="82"/>
      <c r="N954" s="86"/>
      <c r="O954" s="86"/>
      <c r="P954" s="124">
        <f t="shared" si="14"/>
        <v>0</v>
      </c>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29"/>
      <c r="AL954" s="129"/>
      <c r="AM954" s="129"/>
      <c r="AN954" s="129"/>
      <c r="AO954" s="129"/>
    </row>
    <row r="955" spans="9:41" x14ac:dyDescent="0.35">
      <c r="I955" s="82"/>
      <c r="J955" s="82"/>
      <c r="N955" s="86"/>
      <c r="O955" s="86"/>
      <c r="P955" s="124">
        <f t="shared" si="14"/>
        <v>0</v>
      </c>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29"/>
      <c r="AL955" s="129"/>
      <c r="AM955" s="129"/>
      <c r="AN955" s="129"/>
      <c r="AO955" s="129"/>
    </row>
    <row r="956" spans="9:41" x14ac:dyDescent="0.35">
      <c r="I956" s="82"/>
      <c r="J956" s="82"/>
      <c r="N956" s="86"/>
      <c r="O956" s="86"/>
      <c r="P956" s="124">
        <f t="shared" si="14"/>
        <v>0</v>
      </c>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29"/>
      <c r="AL956" s="129"/>
      <c r="AM956" s="129"/>
      <c r="AN956" s="129"/>
      <c r="AO956" s="129"/>
    </row>
    <row r="957" spans="9:41" x14ac:dyDescent="0.35">
      <c r="I957" s="82"/>
      <c r="J957" s="82"/>
      <c r="N957" s="86"/>
      <c r="O957" s="86"/>
      <c r="P957" s="124">
        <f t="shared" si="14"/>
        <v>0</v>
      </c>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129"/>
      <c r="AM957" s="129"/>
      <c r="AN957" s="129"/>
      <c r="AO957" s="129"/>
    </row>
    <row r="958" spans="9:41" x14ac:dyDescent="0.35">
      <c r="I958" s="82"/>
      <c r="J958" s="82"/>
      <c r="N958" s="86"/>
      <c r="O958" s="86"/>
      <c r="P958" s="124">
        <f t="shared" si="14"/>
        <v>0</v>
      </c>
      <c r="Q958" s="129"/>
      <c r="R958" s="129"/>
      <c r="S958" s="129"/>
      <c r="T958" s="129"/>
      <c r="U958" s="129"/>
      <c r="V958" s="129"/>
      <c r="W958" s="129"/>
      <c r="X958" s="129"/>
      <c r="Y958" s="129"/>
      <c r="Z958" s="129"/>
      <c r="AA958" s="129"/>
      <c r="AB958" s="129"/>
      <c r="AC958" s="129"/>
      <c r="AD958" s="129"/>
      <c r="AE958" s="129"/>
      <c r="AF958" s="129"/>
      <c r="AG958" s="129"/>
      <c r="AH958" s="129"/>
      <c r="AI958" s="129"/>
      <c r="AJ958" s="129"/>
      <c r="AK958" s="129"/>
      <c r="AL958" s="129"/>
      <c r="AM958" s="129"/>
      <c r="AN958" s="129"/>
      <c r="AO958" s="129"/>
    </row>
    <row r="959" spans="9:41" x14ac:dyDescent="0.35">
      <c r="I959" s="82"/>
      <c r="J959" s="82"/>
      <c r="N959" s="86"/>
      <c r="O959" s="86"/>
      <c r="P959" s="124">
        <f t="shared" si="14"/>
        <v>0</v>
      </c>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29"/>
      <c r="AN959" s="129"/>
      <c r="AO959" s="129"/>
    </row>
    <row r="960" spans="9:41" x14ac:dyDescent="0.35">
      <c r="I960" s="82"/>
      <c r="J960" s="82"/>
      <c r="N960" s="86"/>
      <c r="O960" s="86"/>
      <c r="P960" s="124">
        <f t="shared" si="14"/>
        <v>0</v>
      </c>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29"/>
      <c r="AN960" s="129"/>
      <c r="AO960" s="129"/>
    </row>
    <row r="961" spans="9:41" x14ac:dyDescent="0.35">
      <c r="I961" s="82"/>
      <c r="J961" s="82"/>
      <c r="N961" s="86"/>
      <c r="O961" s="86"/>
      <c r="P961" s="124">
        <f t="shared" si="14"/>
        <v>0</v>
      </c>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29"/>
      <c r="AN961" s="129"/>
      <c r="AO961" s="129"/>
    </row>
    <row r="962" spans="9:41" x14ac:dyDescent="0.35">
      <c r="I962" s="82"/>
      <c r="J962" s="82"/>
      <c r="N962" s="86"/>
      <c r="O962" s="86"/>
      <c r="P962" s="124">
        <f t="shared" si="14"/>
        <v>0</v>
      </c>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29"/>
      <c r="AL962" s="129"/>
      <c r="AM962" s="129"/>
      <c r="AN962" s="129"/>
      <c r="AO962" s="129"/>
    </row>
    <row r="963" spans="9:41" x14ac:dyDescent="0.35">
      <c r="I963" s="82"/>
      <c r="J963" s="82"/>
      <c r="N963" s="86"/>
      <c r="O963" s="86"/>
      <c r="P963" s="124">
        <f t="shared" si="14"/>
        <v>0</v>
      </c>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29"/>
      <c r="AN963" s="129"/>
      <c r="AO963" s="129"/>
    </row>
    <row r="964" spans="9:41" x14ac:dyDescent="0.35">
      <c r="I964" s="82"/>
      <c r="J964" s="82"/>
      <c r="N964" s="86"/>
      <c r="O964" s="86"/>
      <c r="P964" s="124">
        <f t="shared" si="14"/>
        <v>0</v>
      </c>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29"/>
      <c r="AN964" s="129"/>
      <c r="AO964" s="129"/>
    </row>
    <row r="965" spans="9:41" x14ac:dyDescent="0.35">
      <c r="I965" s="82"/>
      <c r="J965" s="82"/>
      <c r="N965" s="86"/>
      <c r="O965" s="86"/>
      <c r="P965" s="124">
        <f t="shared" si="14"/>
        <v>0</v>
      </c>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29"/>
      <c r="AL965" s="129"/>
      <c r="AM965" s="129"/>
      <c r="AN965" s="129"/>
      <c r="AO965" s="129"/>
    </row>
    <row r="966" spans="9:41" x14ac:dyDescent="0.35">
      <c r="I966" s="82"/>
      <c r="J966" s="82"/>
      <c r="N966" s="86"/>
      <c r="O966" s="86"/>
      <c r="P966" s="124">
        <f t="shared" si="14"/>
        <v>0</v>
      </c>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29"/>
      <c r="AL966" s="129"/>
      <c r="AM966" s="129"/>
      <c r="AN966" s="129"/>
      <c r="AO966" s="129"/>
    </row>
    <row r="967" spans="9:41" x14ac:dyDescent="0.35">
      <c r="I967" s="82"/>
      <c r="J967" s="82"/>
      <c r="N967" s="86"/>
      <c r="O967" s="86"/>
      <c r="P967" s="124">
        <f t="shared" si="14"/>
        <v>0</v>
      </c>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29"/>
      <c r="AL967" s="129"/>
      <c r="AM967" s="129"/>
      <c r="AN967" s="129"/>
      <c r="AO967" s="129"/>
    </row>
    <row r="968" spans="9:41" x14ac:dyDescent="0.35">
      <c r="I968" s="82"/>
      <c r="J968" s="82"/>
      <c r="N968" s="86"/>
      <c r="O968" s="86"/>
      <c r="P968" s="124">
        <f t="shared" si="14"/>
        <v>0</v>
      </c>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29"/>
      <c r="AL968" s="129"/>
      <c r="AM968" s="129"/>
      <c r="AN968" s="129"/>
      <c r="AO968" s="129"/>
    </row>
    <row r="969" spans="9:41" x14ac:dyDescent="0.35">
      <c r="I969" s="82"/>
      <c r="J969" s="82"/>
      <c r="N969" s="86"/>
      <c r="O969" s="86"/>
      <c r="P969" s="124">
        <f t="shared" si="14"/>
        <v>0</v>
      </c>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29"/>
      <c r="AL969" s="129"/>
      <c r="AM969" s="129"/>
      <c r="AN969" s="129"/>
      <c r="AO969" s="129"/>
    </row>
    <row r="970" spans="9:41" x14ac:dyDescent="0.35">
      <c r="I970" s="82"/>
      <c r="J970" s="82"/>
      <c r="N970" s="86"/>
      <c r="O970" s="86"/>
      <c r="P970" s="124">
        <f t="shared" si="14"/>
        <v>0</v>
      </c>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29"/>
      <c r="AL970" s="129"/>
      <c r="AM970" s="129"/>
      <c r="AN970" s="129"/>
      <c r="AO970" s="129"/>
    </row>
    <row r="971" spans="9:41" x14ac:dyDescent="0.35">
      <c r="I971" s="82"/>
      <c r="J971" s="82"/>
      <c r="N971" s="86"/>
      <c r="O971" s="86"/>
      <c r="P971" s="124">
        <f t="shared" si="14"/>
        <v>0</v>
      </c>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29"/>
      <c r="AL971" s="129"/>
      <c r="AM971" s="129"/>
      <c r="AN971" s="129"/>
      <c r="AO971" s="129"/>
    </row>
    <row r="972" spans="9:41" x14ac:dyDescent="0.35">
      <c r="I972" s="82"/>
      <c r="J972" s="82"/>
      <c r="N972" s="86"/>
      <c r="O972" s="86"/>
      <c r="P972" s="124">
        <f t="shared" si="14"/>
        <v>0</v>
      </c>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29"/>
      <c r="AL972" s="129"/>
      <c r="AM972" s="129"/>
      <c r="AN972" s="129"/>
      <c r="AO972" s="129"/>
    </row>
    <row r="973" spans="9:41" x14ac:dyDescent="0.35">
      <c r="I973" s="82"/>
      <c r="J973" s="82"/>
      <c r="N973" s="86"/>
      <c r="O973" s="86"/>
      <c r="P973" s="124">
        <f t="shared" si="14"/>
        <v>0</v>
      </c>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29"/>
      <c r="AN973" s="129"/>
      <c r="AO973" s="129"/>
    </row>
    <row r="974" spans="9:41" x14ac:dyDescent="0.35">
      <c r="I974" s="82"/>
      <c r="J974" s="82"/>
      <c r="N974" s="86"/>
      <c r="O974" s="86"/>
      <c r="P974" s="124">
        <f t="shared" si="14"/>
        <v>0</v>
      </c>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29"/>
      <c r="AL974" s="129"/>
      <c r="AM974" s="129"/>
      <c r="AN974" s="129"/>
      <c r="AO974" s="129"/>
    </row>
    <row r="975" spans="9:41" x14ac:dyDescent="0.35">
      <c r="I975" s="82"/>
      <c r="J975" s="82"/>
      <c r="N975" s="86"/>
      <c r="O975" s="86"/>
      <c r="P975" s="124">
        <f t="shared" si="14"/>
        <v>0</v>
      </c>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29"/>
      <c r="AL975" s="129"/>
      <c r="AM975" s="129"/>
      <c r="AN975" s="129"/>
      <c r="AO975" s="129"/>
    </row>
    <row r="976" spans="9:41" x14ac:dyDescent="0.35">
      <c r="I976" s="82"/>
      <c r="J976" s="82"/>
      <c r="N976" s="86"/>
      <c r="O976" s="86"/>
      <c r="P976" s="124">
        <f t="shared" ref="P976:P1028" si="15">DATEDIF(E976,K976,"Y")</f>
        <v>0</v>
      </c>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29"/>
      <c r="AL976" s="129"/>
      <c r="AM976" s="129"/>
      <c r="AN976" s="129"/>
      <c r="AO976" s="129"/>
    </row>
    <row r="977" spans="9:41" x14ac:dyDescent="0.35">
      <c r="I977" s="82"/>
      <c r="J977" s="82"/>
      <c r="N977" s="86"/>
      <c r="O977" s="86"/>
      <c r="P977" s="124">
        <f t="shared" si="15"/>
        <v>0</v>
      </c>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29"/>
      <c r="AL977" s="129"/>
      <c r="AM977" s="129"/>
      <c r="AN977" s="129"/>
      <c r="AO977" s="129"/>
    </row>
    <row r="978" spans="9:41" x14ac:dyDescent="0.35">
      <c r="I978" s="82"/>
      <c r="J978" s="82"/>
      <c r="N978" s="86"/>
      <c r="O978" s="86"/>
      <c r="P978" s="124">
        <f t="shared" si="15"/>
        <v>0</v>
      </c>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29"/>
      <c r="AL978" s="129"/>
      <c r="AM978" s="129"/>
      <c r="AN978" s="129"/>
      <c r="AO978" s="129"/>
    </row>
    <row r="979" spans="9:41" x14ac:dyDescent="0.35">
      <c r="I979" s="82"/>
      <c r="J979" s="82"/>
      <c r="N979" s="86"/>
      <c r="O979" s="86"/>
      <c r="P979" s="124">
        <f t="shared" si="15"/>
        <v>0</v>
      </c>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29"/>
      <c r="AL979" s="129"/>
      <c r="AM979" s="129"/>
      <c r="AN979" s="129"/>
      <c r="AO979" s="129"/>
    </row>
    <row r="980" spans="9:41" x14ac:dyDescent="0.35">
      <c r="I980" s="82"/>
      <c r="J980" s="82"/>
      <c r="N980" s="86"/>
      <c r="O980" s="86"/>
      <c r="P980" s="124">
        <f t="shared" si="15"/>
        <v>0</v>
      </c>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29"/>
      <c r="AL980" s="129"/>
      <c r="AM980" s="129"/>
      <c r="AN980" s="129"/>
      <c r="AO980" s="129"/>
    </row>
    <row r="981" spans="9:41" x14ac:dyDescent="0.35">
      <c r="I981" s="82"/>
      <c r="J981" s="82"/>
      <c r="N981" s="86"/>
      <c r="O981" s="86"/>
      <c r="P981" s="124">
        <f t="shared" si="15"/>
        <v>0</v>
      </c>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29"/>
      <c r="AL981" s="129"/>
      <c r="AM981" s="129"/>
      <c r="AN981" s="129"/>
      <c r="AO981" s="129"/>
    </row>
    <row r="982" spans="9:41" x14ac:dyDescent="0.35">
      <c r="I982" s="82"/>
      <c r="J982" s="82"/>
      <c r="N982" s="86"/>
      <c r="O982" s="86"/>
      <c r="P982" s="124">
        <f t="shared" si="15"/>
        <v>0</v>
      </c>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29"/>
      <c r="AL982" s="129"/>
      <c r="AM982" s="129"/>
      <c r="AN982" s="129"/>
      <c r="AO982" s="129"/>
    </row>
    <row r="983" spans="9:41" x14ac:dyDescent="0.35">
      <c r="I983" s="82"/>
      <c r="J983" s="82"/>
      <c r="N983" s="86"/>
      <c r="O983" s="86"/>
      <c r="P983" s="124">
        <f t="shared" si="15"/>
        <v>0</v>
      </c>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29"/>
      <c r="AL983" s="129"/>
      <c r="AM983" s="129"/>
      <c r="AN983" s="129"/>
      <c r="AO983" s="129"/>
    </row>
    <row r="984" spans="9:41" x14ac:dyDescent="0.35">
      <c r="I984" s="82"/>
      <c r="J984" s="82"/>
      <c r="N984" s="86"/>
      <c r="O984" s="86"/>
      <c r="P984" s="124">
        <f t="shared" si="15"/>
        <v>0</v>
      </c>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29"/>
      <c r="AL984" s="129"/>
      <c r="AM984" s="129"/>
      <c r="AN984" s="129"/>
      <c r="AO984" s="129"/>
    </row>
    <row r="985" spans="9:41" x14ac:dyDescent="0.35">
      <c r="I985" s="82"/>
      <c r="J985" s="82"/>
      <c r="N985" s="86"/>
      <c r="O985" s="86"/>
      <c r="P985" s="124">
        <f t="shared" si="15"/>
        <v>0</v>
      </c>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29"/>
      <c r="AL985" s="129"/>
      <c r="AM985" s="129"/>
      <c r="AN985" s="129"/>
      <c r="AO985" s="129"/>
    </row>
    <row r="986" spans="9:41" x14ac:dyDescent="0.35">
      <c r="I986" s="82"/>
      <c r="J986" s="82"/>
      <c r="N986" s="86"/>
      <c r="O986" s="86"/>
      <c r="P986" s="124">
        <f t="shared" si="15"/>
        <v>0</v>
      </c>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29"/>
      <c r="AL986" s="129"/>
      <c r="AM986" s="129"/>
      <c r="AN986" s="129"/>
      <c r="AO986" s="129"/>
    </row>
    <row r="987" spans="9:41" x14ac:dyDescent="0.35">
      <c r="I987" s="82"/>
      <c r="J987" s="82"/>
      <c r="N987" s="86"/>
      <c r="O987" s="86"/>
      <c r="P987" s="124">
        <f t="shared" si="15"/>
        <v>0</v>
      </c>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29"/>
      <c r="AL987" s="129"/>
      <c r="AM987" s="129"/>
      <c r="AN987" s="129"/>
      <c r="AO987" s="129"/>
    </row>
    <row r="988" spans="9:41" x14ac:dyDescent="0.35">
      <c r="I988" s="82"/>
      <c r="J988" s="82"/>
      <c r="N988" s="86"/>
      <c r="O988" s="86"/>
      <c r="P988" s="124">
        <f t="shared" si="15"/>
        <v>0</v>
      </c>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29"/>
      <c r="AL988" s="129"/>
      <c r="AM988" s="129"/>
      <c r="AN988" s="129"/>
      <c r="AO988" s="129"/>
    </row>
    <row r="989" spans="9:41" x14ac:dyDescent="0.35">
      <c r="I989" s="82"/>
      <c r="J989" s="82"/>
      <c r="N989" s="86"/>
      <c r="O989" s="86"/>
      <c r="P989" s="124">
        <f t="shared" si="15"/>
        <v>0</v>
      </c>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29"/>
      <c r="AL989" s="129"/>
      <c r="AM989" s="129"/>
      <c r="AN989" s="129"/>
      <c r="AO989" s="129"/>
    </row>
    <row r="990" spans="9:41" x14ac:dyDescent="0.35">
      <c r="I990" s="82"/>
      <c r="J990" s="82"/>
      <c r="N990" s="86"/>
      <c r="O990" s="86"/>
      <c r="P990" s="124">
        <f t="shared" si="15"/>
        <v>0</v>
      </c>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29"/>
      <c r="AN990" s="129"/>
      <c r="AO990" s="129"/>
    </row>
    <row r="991" spans="9:41" x14ac:dyDescent="0.35">
      <c r="I991" s="82"/>
      <c r="J991" s="82"/>
      <c r="N991" s="86"/>
      <c r="O991" s="86"/>
      <c r="P991" s="124">
        <f t="shared" si="15"/>
        <v>0</v>
      </c>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29"/>
      <c r="AN991" s="129"/>
      <c r="AO991" s="129"/>
    </row>
    <row r="992" spans="9:41" x14ac:dyDescent="0.35">
      <c r="I992" s="82"/>
      <c r="J992" s="82"/>
      <c r="N992" s="86"/>
      <c r="O992" s="86"/>
      <c r="P992" s="124">
        <f t="shared" si="15"/>
        <v>0</v>
      </c>
      <c r="Q992" s="129"/>
      <c r="R992" s="129"/>
      <c r="S992" s="129"/>
      <c r="T992" s="129"/>
      <c r="U992" s="129"/>
      <c r="V992" s="129"/>
      <c r="W992" s="129"/>
      <c r="X992" s="129"/>
      <c r="Y992" s="129"/>
      <c r="Z992" s="129"/>
      <c r="AA992" s="129"/>
      <c r="AB992" s="129"/>
      <c r="AC992" s="129"/>
      <c r="AD992" s="129"/>
      <c r="AE992" s="129"/>
      <c r="AF992" s="129"/>
      <c r="AG992" s="129"/>
      <c r="AH992" s="129"/>
      <c r="AI992" s="129"/>
      <c r="AJ992" s="129"/>
      <c r="AK992" s="129"/>
      <c r="AL992" s="129"/>
      <c r="AM992" s="129"/>
      <c r="AN992" s="129"/>
      <c r="AO992" s="129"/>
    </row>
    <row r="993" spans="9:41" x14ac:dyDescent="0.35">
      <c r="I993" s="82"/>
      <c r="J993" s="82"/>
      <c r="N993" s="86"/>
      <c r="O993" s="86"/>
      <c r="P993" s="124">
        <f t="shared" si="15"/>
        <v>0</v>
      </c>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29"/>
      <c r="AN993" s="129"/>
      <c r="AO993" s="129"/>
    </row>
    <row r="994" spans="9:41" x14ac:dyDescent="0.35">
      <c r="I994" s="82"/>
      <c r="J994" s="82"/>
      <c r="N994" s="86"/>
      <c r="O994" s="86"/>
      <c r="P994" s="124">
        <f t="shared" si="15"/>
        <v>0</v>
      </c>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29"/>
      <c r="AL994" s="129"/>
      <c r="AM994" s="129"/>
      <c r="AN994" s="129"/>
      <c r="AO994" s="129"/>
    </row>
    <row r="995" spans="9:41" x14ac:dyDescent="0.35">
      <c r="I995" s="82"/>
      <c r="J995" s="82"/>
      <c r="N995" s="86"/>
      <c r="O995" s="86"/>
      <c r="P995" s="124">
        <f t="shared" si="15"/>
        <v>0</v>
      </c>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29"/>
      <c r="AL995" s="129"/>
      <c r="AM995" s="129"/>
      <c r="AN995" s="129"/>
      <c r="AO995" s="129"/>
    </row>
    <row r="996" spans="9:41" x14ac:dyDescent="0.35">
      <c r="I996" s="82"/>
      <c r="J996" s="82"/>
      <c r="N996" s="86"/>
      <c r="O996" s="86"/>
      <c r="P996" s="124">
        <f t="shared" si="15"/>
        <v>0</v>
      </c>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29"/>
      <c r="AN996" s="129"/>
      <c r="AO996" s="129"/>
    </row>
    <row r="997" spans="9:41" x14ac:dyDescent="0.35">
      <c r="I997" s="82"/>
      <c r="J997" s="82"/>
      <c r="N997" s="86"/>
      <c r="O997" s="86"/>
      <c r="P997" s="124">
        <f t="shared" si="15"/>
        <v>0</v>
      </c>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29"/>
      <c r="AL997" s="129"/>
      <c r="AM997" s="129"/>
      <c r="AN997" s="129"/>
      <c r="AO997" s="129"/>
    </row>
    <row r="998" spans="9:41" x14ac:dyDescent="0.35">
      <c r="I998" s="82"/>
      <c r="J998" s="82"/>
      <c r="N998" s="86"/>
      <c r="O998" s="86"/>
      <c r="P998" s="124">
        <f t="shared" si="15"/>
        <v>0</v>
      </c>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29"/>
      <c r="AL998" s="129"/>
      <c r="AM998" s="129"/>
      <c r="AN998" s="129"/>
      <c r="AO998" s="129"/>
    </row>
    <row r="999" spans="9:41" x14ac:dyDescent="0.35">
      <c r="I999" s="82"/>
      <c r="J999" s="82"/>
      <c r="N999" s="86"/>
      <c r="O999" s="86"/>
      <c r="P999" s="124">
        <f t="shared" si="15"/>
        <v>0</v>
      </c>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29"/>
      <c r="AL999" s="129"/>
      <c r="AM999" s="129"/>
      <c r="AN999" s="129"/>
      <c r="AO999" s="129"/>
    </row>
    <row r="1000" spans="9:41" x14ac:dyDescent="0.35">
      <c r="I1000" s="82"/>
      <c r="J1000" s="82"/>
      <c r="N1000" s="86"/>
      <c r="O1000" s="86"/>
      <c r="P1000" s="124">
        <f t="shared" si="15"/>
        <v>0</v>
      </c>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29"/>
      <c r="AL1000" s="129"/>
      <c r="AM1000" s="129"/>
      <c r="AN1000" s="129"/>
      <c r="AO1000" s="129"/>
    </row>
    <row r="1001" spans="9:41" x14ac:dyDescent="0.35">
      <c r="I1001" s="82"/>
      <c r="J1001" s="82"/>
      <c r="N1001" s="86"/>
      <c r="O1001" s="86"/>
      <c r="P1001" s="124">
        <f t="shared" si="15"/>
        <v>0</v>
      </c>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29"/>
      <c r="AL1001" s="129"/>
      <c r="AM1001" s="129"/>
      <c r="AN1001" s="129"/>
      <c r="AO1001" s="129"/>
    </row>
    <row r="1002" spans="9:41" x14ac:dyDescent="0.35">
      <c r="I1002" s="82"/>
      <c r="J1002" s="82"/>
      <c r="N1002" s="86"/>
      <c r="O1002" s="86"/>
      <c r="P1002" s="124">
        <f t="shared" si="15"/>
        <v>0</v>
      </c>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29"/>
      <c r="AL1002" s="129"/>
      <c r="AM1002" s="129"/>
      <c r="AN1002" s="129"/>
      <c r="AO1002" s="129"/>
    </row>
    <row r="1003" spans="9:41" x14ac:dyDescent="0.35">
      <c r="I1003" s="82"/>
      <c r="J1003" s="82"/>
      <c r="N1003" s="86"/>
      <c r="O1003" s="86"/>
      <c r="P1003" s="124">
        <f t="shared" si="15"/>
        <v>0</v>
      </c>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129"/>
      <c r="AM1003" s="129"/>
      <c r="AN1003" s="129"/>
      <c r="AO1003" s="129"/>
    </row>
    <row r="1004" spans="9:41" x14ac:dyDescent="0.35">
      <c r="I1004" s="82"/>
      <c r="J1004" s="82"/>
      <c r="N1004" s="86"/>
      <c r="O1004" s="86"/>
      <c r="P1004" s="124">
        <f t="shared" si="15"/>
        <v>0</v>
      </c>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29"/>
      <c r="AL1004" s="129"/>
      <c r="AM1004" s="129"/>
      <c r="AN1004" s="129"/>
      <c r="AO1004" s="129"/>
    </row>
    <row r="1005" spans="9:41" x14ac:dyDescent="0.35">
      <c r="I1005" s="82"/>
      <c r="J1005" s="82"/>
      <c r="N1005" s="86"/>
      <c r="O1005" s="86"/>
      <c r="P1005" s="124">
        <f t="shared" si="15"/>
        <v>0</v>
      </c>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29"/>
      <c r="AN1005" s="129"/>
      <c r="AO1005" s="129"/>
    </row>
    <row r="1006" spans="9:41" x14ac:dyDescent="0.35">
      <c r="I1006" s="82"/>
      <c r="J1006" s="82"/>
      <c r="N1006" s="86"/>
      <c r="O1006" s="86"/>
      <c r="P1006" s="124">
        <f t="shared" si="15"/>
        <v>0</v>
      </c>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29"/>
      <c r="AN1006" s="129"/>
      <c r="AO1006" s="129"/>
    </row>
    <row r="1007" spans="9:41" x14ac:dyDescent="0.35">
      <c r="I1007" s="82"/>
      <c r="J1007" s="82"/>
      <c r="N1007" s="86"/>
      <c r="O1007" s="86"/>
      <c r="P1007" s="124">
        <f t="shared" si="15"/>
        <v>0</v>
      </c>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29"/>
      <c r="AN1007" s="129"/>
      <c r="AO1007" s="129"/>
    </row>
    <row r="1008" spans="9:41" x14ac:dyDescent="0.35">
      <c r="I1008" s="82"/>
      <c r="J1008" s="82"/>
      <c r="N1008" s="86"/>
      <c r="O1008" s="86"/>
      <c r="P1008" s="124">
        <f t="shared" si="15"/>
        <v>0</v>
      </c>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29"/>
      <c r="AL1008" s="129"/>
      <c r="AM1008" s="129"/>
      <c r="AN1008" s="129"/>
      <c r="AO1008" s="129"/>
    </row>
    <row r="1009" spans="9:41" x14ac:dyDescent="0.35">
      <c r="I1009" s="82"/>
      <c r="J1009" s="82"/>
      <c r="N1009" s="86"/>
      <c r="O1009" s="86"/>
      <c r="P1009" s="124">
        <f t="shared" si="15"/>
        <v>0</v>
      </c>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29"/>
      <c r="AN1009" s="129"/>
      <c r="AO1009" s="129"/>
    </row>
    <row r="1010" spans="9:41" x14ac:dyDescent="0.35">
      <c r="I1010" s="82"/>
      <c r="J1010" s="82"/>
      <c r="N1010" s="86"/>
      <c r="O1010" s="86"/>
      <c r="P1010" s="124">
        <f t="shared" si="15"/>
        <v>0</v>
      </c>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29"/>
      <c r="AN1010" s="129"/>
      <c r="AO1010" s="129"/>
    </row>
    <row r="1011" spans="9:41" x14ac:dyDescent="0.35">
      <c r="I1011" s="82"/>
      <c r="J1011" s="82"/>
      <c r="N1011" s="86"/>
      <c r="O1011" s="86"/>
      <c r="P1011" s="124">
        <f t="shared" si="15"/>
        <v>0</v>
      </c>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29"/>
      <c r="AL1011" s="129"/>
      <c r="AM1011" s="129"/>
      <c r="AN1011" s="129"/>
      <c r="AO1011" s="129"/>
    </row>
    <row r="1012" spans="9:41" x14ac:dyDescent="0.35">
      <c r="I1012" s="82"/>
      <c r="J1012" s="82"/>
      <c r="N1012" s="86"/>
      <c r="O1012" s="86"/>
      <c r="P1012" s="124">
        <f t="shared" si="15"/>
        <v>0</v>
      </c>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29"/>
      <c r="AL1012" s="129"/>
      <c r="AM1012" s="129"/>
      <c r="AN1012" s="129"/>
      <c r="AO1012" s="129"/>
    </row>
    <row r="1013" spans="9:41" x14ac:dyDescent="0.35">
      <c r="I1013" s="82"/>
      <c r="P1013" s="124">
        <f t="shared" si="15"/>
        <v>0</v>
      </c>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29"/>
      <c r="AL1013" s="129"/>
      <c r="AM1013" s="129"/>
      <c r="AN1013" s="129"/>
      <c r="AO1013" s="129"/>
    </row>
    <row r="1014" spans="9:41" x14ac:dyDescent="0.35">
      <c r="P1014" s="124">
        <f t="shared" si="15"/>
        <v>0</v>
      </c>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29"/>
      <c r="AL1014" s="129"/>
      <c r="AM1014" s="129"/>
      <c r="AN1014" s="129"/>
      <c r="AO1014" s="129"/>
    </row>
    <row r="1015" spans="9:41" x14ac:dyDescent="0.35">
      <c r="P1015" s="124">
        <f t="shared" si="15"/>
        <v>0</v>
      </c>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29"/>
      <c r="AL1015" s="129"/>
      <c r="AM1015" s="129"/>
      <c r="AN1015" s="129"/>
      <c r="AO1015" s="129"/>
    </row>
    <row r="1016" spans="9:41" x14ac:dyDescent="0.35">
      <c r="P1016" s="124">
        <f t="shared" si="15"/>
        <v>0</v>
      </c>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29"/>
      <c r="AL1016" s="129"/>
      <c r="AM1016" s="129"/>
      <c r="AN1016" s="129"/>
      <c r="AO1016" s="129"/>
    </row>
    <row r="1017" spans="9:41" x14ac:dyDescent="0.35">
      <c r="P1017" s="124">
        <f t="shared" si="15"/>
        <v>0</v>
      </c>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29"/>
      <c r="AL1017" s="129"/>
      <c r="AM1017" s="129"/>
      <c r="AN1017" s="129"/>
      <c r="AO1017" s="129"/>
    </row>
    <row r="1018" spans="9:41" x14ac:dyDescent="0.35">
      <c r="P1018" s="124">
        <f t="shared" si="15"/>
        <v>0</v>
      </c>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29"/>
      <c r="AL1018" s="129"/>
      <c r="AM1018" s="129"/>
      <c r="AN1018" s="129"/>
      <c r="AO1018" s="129"/>
    </row>
    <row r="1019" spans="9:41" x14ac:dyDescent="0.35">
      <c r="P1019" s="124">
        <f t="shared" si="15"/>
        <v>0</v>
      </c>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29"/>
      <c r="AN1019" s="129"/>
      <c r="AO1019" s="129"/>
    </row>
    <row r="1020" spans="9:41" x14ac:dyDescent="0.35">
      <c r="P1020" s="124">
        <f t="shared" si="15"/>
        <v>0</v>
      </c>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29"/>
      <c r="AL1020" s="129"/>
      <c r="AM1020" s="129"/>
      <c r="AN1020" s="129"/>
      <c r="AO1020" s="129"/>
    </row>
    <row r="1021" spans="9:41" x14ac:dyDescent="0.35">
      <c r="P1021" s="124">
        <f t="shared" si="15"/>
        <v>0</v>
      </c>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29"/>
      <c r="AL1021" s="129"/>
      <c r="AM1021" s="129"/>
      <c r="AN1021" s="129"/>
      <c r="AO1021" s="129"/>
    </row>
    <row r="1022" spans="9:41" x14ac:dyDescent="0.35">
      <c r="P1022" s="124">
        <f t="shared" si="15"/>
        <v>0</v>
      </c>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29"/>
      <c r="AL1022" s="129"/>
      <c r="AM1022" s="129"/>
      <c r="AN1022" s="129"/>
      <c r="AO1022" s="129"/>
    </row>
    <row r="1023" spans="9:41" x14ac:dyDescent="0.35">
      <c r="P1023" s="124">
        <f t="shared" si="15"/>
        <v>0</v>
      </c>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29"/>
      <c r="AL1023" s="129"/>
      <c r="AM1023" s="129"/>
      <c r="AN1023" s="129"/>
      <c r="AO1023" s="129"/>
    </row>
    <row r="1024" spans="9:41" x14ac:dyDescent="0.35">
      <c r="P1024" s="124">
        <f t="shared" si="15"/>
        <v>0</v>
      </c>
      <c r="Q1024" s="129"/>
      <c r="R1024" s="129"/>
      <c r="S1024" s="129"/>
      <c r="T1024" s="129"/>
      <c r="U1024" s="129"/>
      <c r="V1024" s="129"/>
      <c r="W1024" s="129"/>
      <c r="X1024" s="129"/>
      <c r="Y1024" s="129"/>
      <c r="Z1024" s="129"/>
      <c r="AA1024" s="129"/>
      <c r="AB1024" s="129"/>
      <c r="AC1024" s="129"/>
      <c r="AD1024" s="129"/>
      <c r="AE1024" s="129"/>
      <c r="AF1024" s="129"/>
      <c r="AG1024" s="129"/>
      <c r="AH1024" s="129"/>
      <c r="AI1024" s="129"/>
      <c r="AJ1024" s="129"/>
      <c r="AK1024" s="129"/>
      <c r="AL1024" s="129"/>
      <c r="AM1024" s="129"/>
      <c r="AN1024" s="129"/>
      <c r="AO1024" s="129"/>
    </row>
    <row r="1025" spans="16:41" x14ac:dyDescent="0.35">
      <c r="P1025" s="124">
        <f t="shared" si="15"/>
        <v>0</v>
      </c>
      <c r="Q1025" s="129"/>
      <c r="R1025" s="129"/>
      <c r="S1025" s="129"/>
      <c r="T1025" s="129"/>
      <c r="U1025" s="129"/>
      <c r="V1025" s="129"/>
      <c r="W1025" s="129"/>
      <c r="X1025" s="129"/>
      <c r="Y1025" s="129"/>
      <c r="Z1025" s="129"/>
      <c r="AA1025" s="129"/>
      <c r="AB1025" s="129"/>
      <c r="AC1025" s="129"/>
      <c r="AD1025" s="129"/>
      <c r="AE1025" s="129"/>
      <c r="AF1025" s="129"/>
      <c r="AG1025" s="129"/>
      <c r="AH1025" s="129"/>
      <c r="AI1025" s="129"/>
      <c r="AJ1025" s="129"/>
      <c r="AK1025" s="129"/>
      <c r="AL1025" s="129"/>
      <c r="AM1025" s="129"/>
      <c r="AN1025" s="129"/>
      <c r="AO1025" s="129"/>
    </row>
    <row r="1026" spans="16:41" x14ac:dyDescent="0.35">
      <c r="P1026" s="124">
        <f t="shared" si="15"/>
        <v>0</v>
      </c>
      <c r="Q1026" s="129"/>
      <c r="R1026" s="129"/>
      <c r="S1026" s="129"/>
      <c r="T1026" s="129"/>
      <c r="U1026" s="129"/>
      <c r="V1026" s="129"/>
      <c r="W1026" s="129"/>
      <c r="X1026" s="129"/>
      <c r="Y1026" s="129"/>
      <c r="Z1026" s="129"/>
      <c r="AA1026" s="129"/>
      <c r="AB1026" s="129"/>
      <c r="AC1026" s="129"/>
      <c r="AD1026" s="129"/>
      <c r="AE1026" s="129"/>
      <c r="AF1026" s="129"/>
      <c r="AG1026" s="129"/>
      <c r="AH1026" s="129"/>
      <c r="AI1026" s="129"/>
      <c r="AJ1026" s="129"/>
      <c r="AK1026" s="129"/>
      <c r="AL1026" s="129"/>
      <c r="AM1026" s="129"/>
      <c r="AN1026" s="129"/>
      <c r="AO1026" s="129"/>
    </row>
    <row r="1027" spans="16:41" x14ac:dyDescent="0.35">
      <c r="P1027" s="124">
        <f t="shared" si="15"/>
        <v>0</v>
      </c>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29"/>
      <c r="AL1027" s="129"/>
      <c r="AM1027" s="129"/>
      <c r="AN1027" s="129"/>
      <c r="AO1027" s="129"/>
    </row>
    <row r="1028" spans="16:41" x14ac:dyDescent="0.35">
      <c r="P1028" s="124">
        <f t="shared" si="15"/>
        <v>0</v>
      </c>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29"/>
      <c r="AL1028" s="129"/>
      <c r="AM1028" s="129"/>
      <c r="AN1028" s="129"/>
      <c r="AO1028" s="129"/>
    </row>
    <row r="1029" spans="16:41" x14ac:dyDescent="0.35">
      <c r="P1029" s="129"/>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29"/>
      <c r="AL1029" s="129"/>
      <c r="AM1029" s="129"/>
      <c r="AN1029" s="129"/>
      <c r="AO1029" s="129"/>
    </row>
    <row r="1030" spans="16:41" x14ac:dyDescent="0.35">
      <c r="P1030" s="129"/>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29"/>
      <c r="AL1030" s="129"/>
      <c r="AM1030" s="129"/>
      <c r="AN1030" s="129"/>
      <c r="AO1030" s="129"/>
    </row>
  </sheetData>
  <sheetProtection selectLockedCells="1"/>
  <protectedRanges>
    <protectedRange sqref="A13:O5012" name="Plage2"/>
  </protectedRanges>
  <autoFilter ref="A11:O21"/>
  <mergeCells count="3">
    <mergeCell ref="N10:O10"/>
    <mergeCell ref="A9:O9"/>
    <mergeCell ref="A10:M10"/>
  </mergeCells>
  <dataValidations count="2">
    <dataValidation type="textLength" operator="equal" allowBlank="1" showDropDown="1" showInputMessage="1" showErrorMessage="1" error="number of caracters = 11" sqref="D1:D8 D11:D1048576">
      <formula1>11</formula1>
    </dataValidation>
    <dataValidation operator="equal" allowBlank="1" showInputMessage="1" showErrorMessage="1" error="format xx-xx-xx (day-month-year)" sqref="E1:E8 E11:E1048576 K12:L12"/>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BACK!$A$1:$A$2</xm:f>
          </x14:formula1>
          <xm:sqref>N13:O1012 J13:J1012 I13:I1013</xm:sqref>
        </x14:dataValidation>
        <x14:dataValidation type="list" allowBlank="1" showInputMessage="1" showErrorMessage="1">
          <x14:formula1>
            <xm:f>BACK!$B$1:$B$3</xm:f>
          </x14:formula1>
          <xm:sqref>F14:F1012</xm:sqref>
        </x14:dataValidation>
        <x14:dataValidation type="list" allowBlank="1" showInputMessage="1" showErrorMessage="1" error="F or M or N">
          <x14:formula1>
            <xm:f>BACK!$B$1:$B$3</xm:f>
          </x14:formula1>
          <xm:sqref>F13</xm:sqref>
        </x14:dataValidation>
        <x14:dataValidation type="list" allowBlank="1" showInputMessage="1" showErrorMessage="1">
          <x14:formula1>
            <xm:f>BACK!$C$1:$C$209</xm:f>
          </x14:formula1>
          <xm:sqref>G13:G1012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AO1012"/>
  <sheetViews>
    <sheetView topLeftCell="A8" zoomScale="70" zoomScaleNormal="70" workbookViewId="0">
      <selection activeCell="G20" sqref="G20"/>
    </sheetView>
  </sheetViews>
  <sheetFormatPr baseColWidth="10" defaultColWidth="11.5546875" defaultRowHeight="18" x14ac:dyDescent="0.35"/>
  <cols>
    <col min="1" max="1" width="18.21875" style="89" customWidth="1"/>
    <col min="2" max="2" width="15.77734375" style="89" customWidth="1"/>
    <col min="3" max="3" width="16.21875" style="89" customWidth="1"/>
    <col min="4" max="4" width="11.6640625" style="88" customWidth="1"/>
    <col min="5" max="5" width="11.5546875" style="89" customWidth="1"/>
    <col min="6" max="6" width="14.109375" style="89" customWidth="1"/>
    <col min="7" max="7" width="16" style="88" customWidth="1"/>
    <col min="8" max="8" width="15.44140625" style="98" customWidth="1"/>
    <col min="9" max="9" width="13.88671875" style="90" customWidth="1"/>
    <col min="10" max="10" width="24.44140625" style="92" customWidth="1"/>
    <col min="11" max="11" width="29.6640625" style="90" customWidth="1"/>
    <col min="12" max="12" width="12.6640625" style="89" bestFit="1" customWidth="1"/>
    <col min="13" max="16384" width="11.5546875" style="89"/>
  </cols>
  <sheetData>
    <row r="1" spans="1:41" s="96" customFormat="1" ht="21" x14ac:dyDescent="0.3">
      <c r="A1" s="130" t="s">
        <v>78</v>
      </c>
      <c r="B1" s="131" t="s">
        <v>85</v>
      </c>
      <c r="C1" s="132"/>
      <c r="D1" s="133"/>
      <c r="E1" s="132"/>
      <c r="F1" s="132"/>
      <c r="G1" s="133"/>
      <c r="H1" s="134"/>
      <c r="I1" s="135"/>
      <c r="J1" s="136"/>
      <c r="K1" s="135"/>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row>
    <row r="2" spans="1:41" s="96" customFormat="1" ht="21" x14ac:dyDescent="0.3">
      <c r="A2" s="137"/>
      <c r="B2" s="131"/>
      <c r="C2" s="132"/>
      <c r="D2" s="133"/>
      <c r="E2" s="132"/>
      <c r="F2" s="132"/>
      <c r="G2" s="133"/>
      <c r="H2" s="134"/>
      <c r="I2" s="135"/>
      <c r="J2" s="136"/>
      <c r="K2" s="136"/>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41" s="96" customFormat="1" ht="21" x14ac:dyDescent="0.3">
      <c r="A3" s="138" t="s">
        <v>111</v>
      </c>
      <c r="B3" s="132"/>
      <c r="C3" s="132"/>
      <c r="D3" s="133"/>
      <c r="E3" s="132"/>
      <c r="F3" s="132"/>
      <c r="G3" s="133"/>
      <c r="H3" s="134"/>
      <c r="I3" s="135"/>
      <c r="J3" s="136"/>
      <c r="K3" s="136"/>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row>
    <row r="4" spans="1:41" s="96" customFormat="1" ht="21" x14ac:dyDescent="0.3">
      <c r="A4" s="99" t="s">
        <v>247</v>
      </c>
      <c r="B4" s="132"/>
      <c r="C4" s="132"/>
      <c r="D4" s="133"/>
      <c r="E4" s="132"/>
      <c r="F4" s="132"/>
      <c r="G4" s="133"/>
      <c r="H4" s="134"/>
      <c r="I4" s="135"/>
      <c r="J4" s="136"/>
      <c r="K4" s="136"/>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41" s="96" customFormat="1" ht="21" x14ac:dyDescent="0.3">
      <c r="A5" s="99" t="s">
        <v>475</v>
      </c>
      <c r="B5" s="132"/>
      <c r="C5" s="132"/>
      <c r="D5" s="133"/>
      <c r="E5" s="132"/>
      <c r="F5" s="132"/>
      <c r="G5" s="133"/>
      <c r="H5" s="134"/>
      <c r="I5" s="135"/>
      <c r="J5" s="136"/>
      <c r="K5" s="136"/>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row>
    <row r="6" spans="1:41" s="96" customFormat="1" ht="21" x14ac:dyDescent="0.3">
      <c r="A6" s="99" t="s">
        <v>476</v>
      </c>
      <c r="B6" s="132"/>
      <c r="C6" s="132"/>
      <c r="D6" s="133"/>
      <c r="E6" s="132"/>
      <c r="F6" s="132"/>
      <c r="G6" s="133"/>
      <c r="H6" s="134"/>
      <c r="I6" s="135"/>
      <c r="J6" s="136"/>
      <c r="K6" s="136"/>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row>
    <row r="7" spans="1:41" s="79" customFormat="1" x14ac:dyDescent="0.35">
      <c r="A7" s="119"/>
      <c r="B7" s="119"/>
      <c r="C7" s="119"/>
      <c r="D7" s="139"/>
      <c r="E7" s="119"/>
      <c r="F7" s="119"/>
      <c r="G7" s="139"/>
      <c r="H7" s="140"/>
      <c r="I7" s="141"/>
      <c r="J7" s="142"/>
      <c r="K7" s="142"/>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row>
    <row r="8" spans="1:41" s="97" customFormat="1" ht="41.4" customHeight="1" x14ac:dyDescent="0.3">
      <c r="A8" s="180" t="s">
        <v>71</v>
      </c>
      <c r="B8" s="180"/>
      <c r="C8" s="180"/>
      <c r="D8" s="180"/>
      <c r="E8" s="180"/>
      <c r="F8" s="180"/>
      <c r="G8" s="180"/>
      <c r="H8" s="180"/>
      <c r="I8" s="180"/>
      <c r="J8" s="180"/>
      <c r="K8" s="181"/>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row>
    <row r="9" spans="1:41" s="97" customFormat="1" ht="48" customHeight="1" x14ac:dyDescent="0.3">
      <c r="A9" s="178" t="s">
        <v>72</v>
      </c>
      <c r="B9" s="178"/>
      <c r="C9" s="178"/>
      <c r="D9" s="178"/>
      <c r="E9" s="178"/>
      <c r="F9" s="178"/>
      <c r="G9" s="178"/>
      <c r="H9" s="178"/>
      <c r="I9" s="179"/>
      <c r="J9" s="182" t="s">
        <v>76</v>
      </c>
      <c r="K9" s="183"/>
      <c r="L9" s="151"/>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row>
    <row r="10" spans="1:41" s="80" customFormat="1" ht="126" x14ac:dyDescent="0.35">
      <c r="A10" s="120" t="s">
        <v>470</v>
      </c>
      <c r="B10" s="120" t="s">
        <v>1</v>
      </c>
      <c r="C10" s="120" t="s">
        <v>2</v>
      </c>
      <c r="D10" s="143" t="s">
        <v>3</v>
      </c>
      <c r="E10" s="120" t="s">
        <v>4</v>
      </c>
      <c r="F10" s="120" t="s">
        <v>88</v>
      </c>
      <c r="G10" s="120" t="s">
        <v>471</v>
      </c>
      <c r="H10" s="144" t="s">
        <v>472</v>
      </c>
      <c r="I10" s="145" t="s">
        <v>75</v>
      </c>
      <c r="J10" s="146" t="s">
        <v>489</v>
      </c>
      <c r="K10" s="145" t="s">
        <v>490</v>
      </c>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row>
    <row r="11" spans="1:41" s="81" customFormat="1" ht="36.6" customHeight="1" x14ac:dyDescent="0.35">
      <c r="A11" s="147"/>
      <c r="B11" s="147" t="s">
        <v>12</v>
      </c>
      <c r="C11" s="147" t="s">
        <v>12</v>
      </c>
      <c r="D11" s="115" t="s">
        <v>459</v>
      </c>
      <c r="E11" s="147" t="s">
        <v>13</v>
      </c>
      <c r="F11" s="147" t="s">
        <v>12</v>
      </c>
      <c r="G11" s="115" t="s">
        <v>459</v>
      </c>
      <c r="H11" s="148" t="s">
        <v>12</v>
      </c>
      <c r="I11" s="149" t="s">
        <v>12</v>
      </c>
      <c r="J11" s="116" t="s">
        <v>467</v>
      </c>
      <c r="K11" s="116" t="s">
        <v>467</v>
      </c>
      <c r="L11" s="121"/>
      <c r="M11" s="122"/>
      <c r="N11" s="123" t="s">
        <v>115</v>
      </c>
      <c r="O11" s="123" t="s">
        <v>116</v>
      </c>
      <c r="P11" s="123" t="s">
        <v>117</v>
      </c>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row>
    <row r="12" spans="1:41" x14ac:dyDescent="0.35">
      <c r="L12" s="124">
        <f>DATEDIF(D12,G12,"Y")</f>
        <v>0</v>
      </c>
      <c r="M12" s="125" t="s">
        <v>120</v>
      </c>
      <c r="N12" s="126">
        <f>COUNTIFS(E11:E10011,"F",L11:L10011,"&lt;18")</f>
        <v>0</v>
      </c>
      <c r="O12" s="126">
        <f>COUNTIFS(E12:E10012,"M",L12:L10012,"&lt;18")</f>
        <v>0</v>
      </c>
      <c r="P12" s="126">
        <f>COUNTIFS(E11:E10011,"N",L11:L10011,"&lt;18")</f>
        <v>0</v>
      </c>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row>
    <row r="13" spans="1:41" x14ac:dyDescent="0.35">
      <c r="L13" s="124">
        <f t="shared" ref="L13:L76" si="0">DATEDIF(D13,G13,"Y")</f>
        <v>0</v>
      </c>
      <c r="M13" s="125" t="s">
        <v>119</v>
      </c>
      <c r="N13" s="126">
        <f>COUNTIFS(E11:E10011,"F",L11:L10011,"&gt;=18")-COUNTIFS(E11:E10011,"F",L11:L10011,"=&gt;60")</f>
        <v>0</v>
      </c>
      <c r="O13" s="126">
        <f>COUNTIFS(E11:E10011,"M",L11:L10011,"&gt;=18")-COUNTIFS(E11:E10011,"M",L11:L10011,"=&gt;60")</f>
        <v>0</v>
      </c>
      <c r="P13" s="126">
        <f>COUNTIFS(E11:E10011,"N",L11:L10011,"&gt;=18")-COUNTIFS(E11:E10011,"N",L11:L10011,"=&gt;60")</f>
        <v>0</v>
      </c>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row>
    <row r="14" spans="1:41" x14ac:dyDescent="0.35">
      <c r="L14" s="124">
        <f t="shared" si="0"/>
        <v>0</v>
      </c>
      <c r="M14" s="125" t="s">
        <v>121</v>
      </c>
      <c r="N14" s="126">
        <f>COUNTIFS(E13:E10013,"F",L13:L10013,"&gt;60")</f>
        <v>0</v>
      </c>
      <c r="O14" s="126">
        <f>COUNTIFS(F13:F10013,"M",M13:M10013,"&gt;60")</f>
        <v>0</v>
      </c>
      <c r="P14" s="126">
        <f>COUNTIFS(G13:G10013,"N",N13:N10013,"&gt;60")</f>
        <v>0</v>
      </c>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row>
    <row r="15" spans="1:41" x14ac:dyDescent="0.35">
      <c r="L15" s="124">
        <f t="shared" si="0"/>
        <v>0</v>
      </c>
      <c r="M15" s="127"/>
      <c r="N15" s="124"/>
      <c r="O15" s="124"/>
      <c r="P15" s="124"/>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row>
    <row r="16" spans="1:41" x14ac:dyDescent="0.35">
      <c r="L16" s="124">
        <f t="shared" si="0"/>
        <v>0</v>
      </c>
      <c r="M16" s="128" t="s">
        <v>80</v>
      </c>
      <c r="N16" s="124"/>
      <c r="O16" s="124">
        <f>COUNTIF(J:J,"yes")</f>
        <v>0</v>
      </c>
      <c r="P16" s="124"/>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row>
    <row r="17" spans="12:41" x14ac:dyDescent="0.35">
      <c r="L17" s="124">
        <f t="shared" si="0"/>
        <v>0</v>
      </c>
      <c r="M17" s="128" t="s">
        <v>82</v>
      </c>
      <c r="N17" s="129"/>
      <c r="O17" s="124">
        <f>COUNTIF(K:K,"yes")</f>
        <v>0</v>
      </c>
      <c r="P17" s="124"/>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row>
    <row r="18" spans="12:41" x14ac:dyDescent="0.35">
      <c r="L18" s="124">
        <f t="shared" si="0"/>
        <v>0</v>
      </c>
      <c r="M18" s="127"/>
      <c r="N18" s="124"/>
      <c r="O18" s="124"/>
      <c r="P18" s="124"/>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row>
    <row r="19" spans="12:41" x14ac:dyDescent="0.35">
      <c r="L19" s="124">
        <f t="shared" si="0"/>
        <v>0</v>
      </c>
      <c r="M19" s="127"/>
      <c r="N19" s="124"/>
      <c r="O19" s="124"/>
      <c r="P19" s="124"/>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row>
    <row r="20" spans="12:41" x14ac:dyDescent="0.35">
      <c r="L20" s="124">
        <f t="shared" si="0"/>
        <v>0</v>
      </c>
      <c r="M20" s="129"/>
      <c r="N20" s="129"/>
      <c r="O20" s="129"/>
      <c r="P20" s="124"/>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row>
    <row r="21" spans="12:41" x14ac:dyDescent="0.35">
      <c r="L21" s="124">
        <f t="shared" si="0"/>
        <v>0</v>
      </c>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row>
    <row r="22" spans="12:41" x14ac:dyDescent="0.35">
      <c r="L22" s="124">
        <f t="shared" si="0"/>
        <v>0</v>
      </c>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row>
    <row r="23" spans="12:41" x14ac:dyDescent="0.35">
      <c r="L23" s="124">
        <f t="shared" si="0"/>
        <v>0</v>
      </c>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row>
    <row r="24" spans="12:41" x14ac:dyDescent="0.35">
      <c r="L24" s="124">
        <f t="shared" si="0"/>
        <v>0</v>
      </c>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row>
    <row r="25" spans="12:41" x14ac:dyDescent="0.35">
      <c r="L25" s="124">
        <f t="shared" si="0"/>
        <v>0</v>
      </c>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row>
    <row r="26" spans="12:41" x14ac:dyDescent="0.35">
      <c r="L26" s="124">
        <f t="shared" si="0"/>
        <v>0</v>
      </c>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row>
    <row r="27" spans="12:41" x14ac:dyDescent="0.35">
      <c r="L27" s="124">
        <f t="shared" si="0"/>
        <v>0</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row>
    <row r="28" spans="12:41" x14ac:dyDescent="0.35">
      <c r="L28" s="124">
        <f t="shared" si="0"/>
        <v>0</v>
      </c>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row>
    <row r="29" spans="12:41" x14ac:dyDescent="0.35">
      <c r="L29" s="124">
        <f t="shared" si="0"/>
        <v>0</v>
      </c>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12:41" x14ac:dyDescent="0.35">
      <c r="L30" s="124">
        <f t="shared" si="0"/>
        <v>0</v>
      </c>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row>
    <row r="31" spans="12:41" x14ac:dyDescent="0.35">
      <c r="L31" s="124">
        <f t="shared" si="0"/>
        <v>0</v>
      </c>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row>
    <row r="32" spans="12:41" x14ac:dyDescent="0.35">
      <c r="L32" s="124">
        <f t="shared" si="0"/>
        <v>0</v>
      </c>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row>
    <row r="33" spans="12:41" x14ac:dyDescent="0.35">
      <c r="L33" s="124">
        <f t="shared" si="0"/>
        <v>0</v>
      </c>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row>
    <row r="34" spans="12:41" x14ac:dyDescent="0.35">
      <c r="L34" s="124">
        <f t="shared" si="0"/>
        <v>0</v>
      </c>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row>
    <row r="35" spans="12:41" x14ac:dyDescent="0.35">
      <c r="L35" s="124">
        <f t="shared" si="0"/>
        <v>0</v>
      </c>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row>
    <row r="36" spans="12:41" x14ac:dyDescent="0.35">
      <c r="L36" s="124">
        <f t="shared" si="0"/>
        <v>0</v>
      </c>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row>
    <row r="37" spans="12:41" x14ac:dyDescent="0.35">
      <c r="L37" s="124">
        <f t="shared" si="0"/>
        <v>0</v>
      </c>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row>
    <row r="38" spans="12:41" x14ac:dyDescent="0.35">
      <c r="L38" s="124">
        <f t="shared" si="0"/>
        <v>0</v>
      </c>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row>
    <row r="39" spans="12:41" x14ac:dyDescent="0.35">
      <c r="L39" s="124">
        <f t="shared" si="0"/>
        <v>0</v>
      </c>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row>
    <row r="40" spans="12:41" x14ac:dyDescent="0.35">
      <c r="L40" s="124">
        <f t="shared" si="0"/>
        <v>0</v>
      </c>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row>
    <row r="41" spans="12:41" x14ac:dyDescent="0.35">
      <c r="L41" s="124">
        <f t="shared" si="0"/>
        <v>0</v>
      </c>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row>
    <row r="42" spans="12:41" x14ac:dyDescent="0.35">
      <c r="L42" s="124">
        <f t="shared" si="0"/>
        <v>0</v>
      </c>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row>
    <row r="43" spans="12:41" x14ac:dyDescent="0.35">
      <c r="L43" s="124">
        <f t="shared" si="0"/>
        <v>0</v>
      </c>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row>
    <row r="44" spans="12:41" x14ac:dyDescent="0.35">
      <c r="L44" s="124">
        <f t="shared" si="0"/>
        <v>0</v>
      </c>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row>
    <row r="45" spans="12:41" x14ac:dyDescent="0.35">
      <c r="L45" s="124">
        <f t="shared" si="0"/>
        <v>0</v>
      </c>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row>
    <row r="46" spans="12:41" x14ac:dyDescent="0.35">
      <c r="L46" s="124">
        <f t="shared" si="0"/>
        <v>0</v>
      </c>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row>
    <row r="47" spans="12:41" x14ac:dyDescent="0.35">
      <c r="L47" s="124">
        <f t="shared" si="0"/>
        <v>0</v>
      </c>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row>
    <row r="48" spans="12:41" x14ac:dyDescent="0.35">
      <c r="L48" s="124">
        <f t="shared" si="0"/>
        <v>0</v>
      </c>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row>
    <row r="49" spans="12:41" x14ac:dyDescent="0.35">
      <c r="L49" s="124">
        <f t="shared" si="0"/>
        <v>0</v>
      </c>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row>
    <row r="50" spans="12:41" x14ac:dyDescent="0.35">
      <c r="L50" s="124">
        <f t="shared" si="0"/>
        <v>0</v>
      </c>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row>
    <row r="51" spans="12:41" x14ac:dyDescent="0.35">
      <c r="L51" s="124">
        <f t="shared" si="0"/>
        <v>0</v>
      </c>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row>
    <row r="52" spans="12:41" x14ac:dyDescent="0.35">
      <c r="L52" s="124">
        <f t="shared" si="0"/>
        <v>0</v>
      </c>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row>
    <row r="53" spans="12:41" x14ac:dyDescent="0.35">
      <c r="L53" s="124">
        <f t="shared" si="0"/>
        <v>0</v>
      </c>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row>
    <row r="54" spans="12:41" x14ac:dyDescent="0.35">
      <c r="L54" s="124">
        <f t="shared" si="0"/>
        <v>0</v>
      </c>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row>
    <row r="55" spans="12:41" x14ac:dyDescent="0.35">
      <c r="L55" s="124">
        <f t="shared" si="0"/>
        <v>0</v>
      </c>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row>
    <row r="56" spans="12:41" x14ac:dyDescent="0.35">
      <c r="L56" s="124">
        <f t="shared" si="0"/>
        <v>0</v>
      </c>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row>
    <row r="57" spans="12:41" x14ac:dyDescent="0.35">
      <c r="L57" s="124">
        <f t="shared" si="0"/>
        <v>0</v>
      </c>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row>
    <row r="58" spans="12:41" x14ac:dyDescent="0.35">
      <c r="L58" s="124">
        <f t="shared" si="0"/>
        <v>0</v>
      </c>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row>
    <row r="59" spans="12:41" x14ac:dyDescent="0.35">
      <c r="L59" s="124">
        <f t="shared" si="0"/>
        <v>0</v>
      </c>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row>
    <row r="60" spans="12:41" x14ac:dyDescent="0.35">
      <c r="L60" s="124">
        <f t="shared" si="0"/>
        <v>0</v>
      </c>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row>
    <row r="61" spans="12:41" x14ac:dyDescent="0.35">
      <c r="L61" s="124">
        <f t="shared" si="0"/>
        <v>0</v>
      </c>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row>
    <row r="62" spans="12:41" x14ac:dyDescent="0.35">
      <c r="L62" s="124">
        <f t="shared" si="0"/>
        <v>0</v>
      </c>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row>
    <row r="63" spans="12:41" x14ac:dyDescent="0.35">
      <c r="L63" s="124">
        <f t="shared" si="0"/>
        <v>0</v>
      </c>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row>
    <row r="64" spans="12:41" x14ac:dyDescent="0.35">
      <c r="L64" s="124">
        <f t="shared" si="0"/>
        <v>0</v>
      </c>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row>
    <row r="65" spans="12:41" x14ac:dyDescent="0.35">
      <c r="L65" s="124">
        <f t="shared" si="0"/>
        <v>0</v>
      </c>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row>
    <row r="66" spans="12:41" x14ac:dyDescent="0.35">
      <c r="L66" s="124">
        <f t="shared" si="0"/>
        <v>0</v>
      </c>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row>
    <row r="67" spans="12:41" x14ac:dyDescent="0.35">
      <c r="L67" s="124">
        <f t="shared" si="0"/>
        <v>0</v>
      </c>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row>
    <row r="68" spans="12:41" x14ac:dyDescent="0.35">
      <c r="L68" s="124">
        <f t="shared" si="0"/>
        <v>0</v>
      </c>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row>
    <row r="69" spans="12:41" x14ac:dyDescent="0.35">
      <c r="L69" s="124">
        <f t="shared" si="0"/>
        <v>0</v>
      </c>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row>
    <row r="70" spans="12:41" x14ac:dyDescent="0.35">
      <c r="L70" s="124">
        <f t="shared" si="0"/>
        <v>0</v>
      </c>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row>
    <row r="71" spans="12:41" x14ac:dyDescent="0.35">
      <c r="L71" s="124">
        <f t="shared" si="0"/>
        <v>0</v>
      </c>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row>
    <row r="72" spans="12:41" x14ac:dyDescent="0.35">
      <c r="L72" s="124">
        <f t="shared" si="0"/>
        <v>0</v>
      </c>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row>
    <row r="73" spans="12:41" x14ac:dyDescent="0.35">
      <c r="L73" s="124">
        <f t="shared" si="0"/>
        <v>0</v>
      </c>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row>
    <row r="74" spans="12:41" x14ac:dyDescent="0.35">
      <c r="L74" s="124">
        <f t="shared" si="0"/>
        <v>0</v>
      </c>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row>
    <row r="75" spans="12:41" x14ac:dyDescent="0.35">
      <c r="L75" s="124">
        <f t="shared" si="0"/>
        <v>0</v>
      </c>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row>
    <row r="76" spans="12:41" x14ac:dyDescent="0.35">
      <c r="L76" s="124">
        <f t="shared" si="0"/>
        <v>0</v>
      </c>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row>
    <row r="77" spans="12:41" x14ac:dyDescent="0.35">
      <c r="L77" s="124">
        <f t="shared" ref="L77:L140" si="1">DATEDIF(D77,G77,"Y")</f>
        <v>0</v>
      </c>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row>
    <row r="78" spans="12:41" x14ac:dyDescent="0.35">
      <c r="L78" s="124">
        <f t="shared" si="1"/>
        <v>0</v>
      </c>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row>
    <row r="79" spans="12:41" x14ac:dyDescent="0.35">
      <c r="L79" s="124">
        <f t="shared" si="1"/>
        <v>0</v>
      </c>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row>
    <row r="80" spans="12:41" x14ac:dyDescent="0.35">
      <c r="L80" s="124">
        <f t="shared" si="1"/>
        <v>0</v>
      </c>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row>
    <row r="81" spans="12:41" x14ac:dyDescent="0.35">
      <c r="L81" s="124">
        <f t="shared" si="1"/>
        <v>0</v>
      </c>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row>
    <row r="82" spans="12:41" x14ac:dyDescent="0.35">
      <c r="L82" s="124">
        <f t="shared" si="1"/>
        <v>0</v>
      </c>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row>
    <row r="83" spans="12:41" x14ac:dyDescent="0.35">
      <c r="L83" s="124">
        <f t="shared" si="1"/>
        <v>0</v>
      </c>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row>
    <row r="84" spans="12:41" x14ac:dyDescent="0.35">
      <c r="L84" s="124">
        <f t="shared" si="1"/>
        <v>0</v>
      </c>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row>
    <row r="85" spans="12:41" x14ac:dyDescent="0.35">
      <c r="L85" s="124">
        <f t="shared" si="1"/>
        <v>0</v>
      </c>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row>
    <row r="86" spans="12:41" x14ac:dyDescent="0.35">
      <c r="L86" s="124">
        <f t="shared" si="1"/>
        <v>0</v>
      </c>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row>
    <row r="87" spans="12:41" x14ac:dyDescent="0.35">
      <c r="L87" s="124">
        <f t="shared" si="1"/>
        <v>0</v>
      </c>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row>
    <row r="88" spans="12:41" x14ac:dyDescent="0.35">
      <c r="L88" s="124">
        <f t="shared" si="1"/>
        <v>0</v>
      </c>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row>
    <row r="89" spans="12:41" x14ac:dyDescent="0.35">
      <c r="L89" s="124">
        <f t="shared" si="1"/>
        <v>0</v>
      </c>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row>
    <row r="90" spans="12:41" x14ac:dyDescent="0.35">
      <c r="L90" s="124">
        <f t="shared" si="1"/>
        <v>0</v>
      </c>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row>
    <row r="91" spans="12:41" x14ac:dyDescent="0.35">
      <c r="L91" s="124">
        <f t="shared" si="1"/>
        <v>0</v>
      </c>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row>
    <row r="92" spans="12:41" x14ac:dyDescent="0.35">
      <c r="L92" s="124">
        <f t="shared" si="1"/>
        <v>0</v>
      </c>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row>
    <row r="93" spans="12:41" x14ac:dyDescent="0.35">
      <c r="L93" s="124">
        <f t="shared" si="1"/>
        <v>0</v>
      </c>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row>
    <row r="94" spans="12:41" x14ac:dyDescent="0.35">
      <c r="L94" s="124">
        <f t="shared" si="1"/>
        <v>0</v>
      </c>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row>
    <row r="95" spans="12:41" x14ac:dyDescent="0.35">
      <c r="L95" s="124">
        <f t="shared" si="1"/>
        <v>0</v>
      </c>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row>
    <row r="96" spans="12:41" x14ac:dyDescent="0.35">
      <c r="L96" s="124">
        <f t="shared" si="1"/>
        <v>0</v>
      </c>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row>
    <row r="97" spans="12:41" x14ac:dyDescent="0.35">
      <c r="L97" s="124">
        <f t="shared" si="1"/>
        <v>0</v>
      </c>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row>
    <row r="98" spans="12:41" x14ac:dyDescent="0.35">
      <c r="L98" s="124">
        <f t="shared" si="1"/>
        <v>0</v>
      </c>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row>
    <row r="99" spans="12:41" x14ac:dyDescent="0.35">
      <c r="L99" s="124">
        <f t="shared" si="1"/>
        <v>0</v>
      </c>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row>
    <row r="100" spans="12:41" x14ac:dyDescent="0.35">
      <c r="L100" s="124">
        <f t="shared" si="1"/>
        <v>0</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row>
    <row r="101" spans="12:41" x14ac:dyDescent="0.35">
      <c r="L101" s="124">
        <f t="shared" si="1"/>
        <v>0</v>
      </c>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row>
    <row r="102" spans="12:41" x14ac:dyDescent="0.35">
      <c r="L102" s="124">
        <f t="shared" si="1"/>
        <v>0</v>
      </c>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row>
    <row r="103" spans="12:41" x14ac:dyDescent="0.35">
      <c r="L103" s="124">
        <f t="shared" si="1"/>
        <v>0</v>
      </c>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row>
    <row r="104" spans="12:41" x14ac:dyDescent="0.35">
      <c r="L104" s="124">
        <f t="shared" si="1"/>
        <v>0</v>
      </c>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row>
    <row r="105" spans="12:41" x14ac:dyDescent="0.35">
      <c r="L105" s="124">
        <f t="shared" si="1"/>
        <v>0</v>
      </c>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row>
    <row r="106" spans="12:41" x14ac:dyDescent="0.35">
      <c r="L106" s="124">
        <f t="shared" si="1"/>
        <v>0</v>
      </c>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row>
    <row r="107" spans="12:41" x14ac:dyDescent="0.35">
      <c r="L107" s="124">
        <f t="shared" si="1"/>
        <v>0</v>
      </c>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row>
    <row r="108" spans="12:41" x14ac:dyDescent="0.35">
      <c r="L108" s="124">
        <f t="shared" si="1"/>
        <v>0</v>
      </c>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row>
    <row r="109" spans="12:41" x14ac:dyDescent="0.35">
      <c r="L109" s="124">
        <f t="shared" si="1"/>
        <v>0</v>
      </c>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row>
    <row r="110" spans="12:41" x14ac:dyDescent="0.35">
      <c r="L110" s="124">
        <f t="shared" si="1"/>
        <v>0</v>
      </c>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row>
    <row r="111" spans="12:41" x14ac:dyDescent="0.35">
      <c r="L111" s="124">
        <f t="shared" si="1"/>
        <v>0</v>
      </c>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row>
    <row r="112" spans="12:41" x14ac:dyDescent="0.35">
      <c r="L112" s="124">
        <f t="shared" si="1"/>
        <v>0</v>
      </c>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row>
    <row r="113" spans="12:41" x14ac:dyDescent="0.35">
      <c r="L113" s="124">
        <f t="shared" si="1"/>
        <v>0</v>
      </c>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row>
    <row r="114" spans="12:41" x14ac:dyDescent="0.35">
      <c r="L114" s="124">
        <f t="shared" si="1"/>
        <v>0</v>
      </c>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row>
    <row r="115" spans="12:41" x14ac:dyDescent="0.35">
      <c r="L115" s="124">
        <f t="shared" si="1"/>
        <v>0</v>
      </c>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row>
    <row r="116" spans="12:41" x14ac:dyDescent="0.35">
      <c r="L116" s="124">
        <f t="shared" si="1"/>
        <v>0</v>
      </c>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row>
    <row r="117" spans="12:41" x14ac:dyDescent="0.35">
      <c r="L117" s="124">
        <f t="shared" si="1"/>
        <v>0</v>
      </c>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row>
    <row r="118" spans="12:41" x14ac:dyDescent="0.35">
      <c r="L118" s="124">
        <f t="shared" si="1"/>
        <v>0</v>
      </c>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row>
    <row r="119" spans="12:41" x14ac:dyDescent="0.35">
      <c r="L119" s="124">
        <f t="shared" si="1"/>
        <v>0</v>
      </c>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row>
    <row r="120" spans="12:41" x14ac:dyDescent="0.35">
      <c r="L120" s="124">
        <f t="shared" si="1"/>
        <v>0</v>
      </c>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row>
    <row r="121" spans="12:41" x14ac:dyDescent="0.35">
      <c r="L121" s="124">
        <f t="shared" si="1"/>
        <v>0</v>
      </c>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row>
    <row r="122" spans="12:41" x14ac:dyDescent="0.35">
      <c r="L122" s="124">
        <f t="shared" si="1"/>
        <v>0</v>
      </c>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row>
    <row r="123" spans="12:41" x14ac:dyDescent="0.35">
      <c r="L123" s="124">
        <f t="shared" si="1"/>
        <v>0</v>
      </c>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row>
    <row r="124" spans="12:41" x14ac:dyDescent="0.35">
      <c r="L124" s="124">
        <f t="shared" si="1"/>
        <v>0</v>
      </c>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row>
    <row r="125" spans="12:41" x14ac:dyDescent="0.35">
      <c r="L125" s="124">
        <f t="shared" si="1"/>
        <v>0</v>
      </c>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row>
    <row r="126" spans="12:41" x14ac:dyDescent="0.35">
      <c r="L126" s="124">
        <f t="shared" si="1"/>
        <v>0</v>
      </c>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row>
    <row r="127" spans="12:41" x14ac:dyDescent="0.35">
      <c r="L127" s="124">
        <f t="shared" si="1"/>
        <v>0</v>
      </c>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row>
    <row r="128" spans="12:41" x14ac:dyDescent="0.35">
      <c r="L128" s="124">
        <f t="shared" si="1"/>
        <v>0</v>
      </c>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row>
    <row r="129" spans="12:41" x14ac:dyDescent="0.35">
      <c r="L129" s="124">
        <f t="shared" si="1"/>
        <v>0</v>
      </c>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row>
    <row r="130" spans="12:41" x14ac:dyDescent="0.35">
      <c r="L130" s="124">
        <f t="shared" si="1"/>
        <v>0</v>
      </c>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row>
    <row r="131" spans="12:41" x14ac:dyDescent="0.35">
      <c r="L131" s="124">
        <f t="shared" si="1"/>
        <v>0</v>
      </c>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row>
    <row r="132" spans="12:41" x14ac:dyDescent="0.35">
      <c r="L132" s="124">
        <f t="shared" si="1"/>
        <v>0</v>
      </c>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row>
    <row r="133" spans="12:41" x14ac:dyDescent="0.35">
      <c r="L133" s="124">
        <f t="shared" si="1"/>
        <v>0</v>
      </c>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row>
    <row r="134" spans="12:41" x14ac:dyDescent="0.35">
      <c r="L134" s="124">
        <f t="shared" si="1"/>
        <v>0</v>
      </c>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row>
    <row r="135" spans="12:41" x14ac:dyDescent="0.35">
      <c r="L135" s="124">
        <f t="shared" si="1"/>
        <v>0</v>
      </c>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row>
    <row r="136" spans="12:41" x14ac:dyDescent="0.35">
      <c r="L136" s="124">
        <f t="shared" si="1"/>
        <v>0</v>
      </c>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row>
    <row r="137" spans="12:41" x14ac:dyDescent="0.35">
      <c r="L137" s="124">
        <f t="shared" si="1"/>
        <v>0</v>
      </c>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row>
    <row r="138" spans="12:41" x14ac:dyDescent="0.35">
      <c r="L138" s="124">
        <f t="shared" si="1"/>
        <v>0</v>
      </c>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row>
    <row r="139" spans="12:41" x14ac:dyDescent="0.35">
      <c r="L139" s="124">
        <f t="shared" si="1"/>
        <v>0</v>
      </c>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row>
    <row r="140" spans="12:41" x14ac:dyDescent="0.35">
      <c r="L140" s="124">
        <f t="shared" si="1"/>
        <v>0</v>
      </c>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row>
    <row r="141" spans="12:41" x14ac:dyDescent="0.35">
      <c r="L141" s="124">
        <f t="shared" ref="L141:L204" si="2">DATEDIF(D141,G141,"Y")</f>
        <v>0</v>
      </c>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row>
    <row r="142" spans="12:41" x14ac:dyDescent="0.35">
      <c r="L142" s="124">
        <f t="shared" si="2"/>
        <v>0</v>
      </c>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row>
    <row r="143" spans="12:41" x14ac:dyDescent="0.35">
      <c r="L143" s="124">
        <f t="shared" si="2"/>
        <v>0</v>
      </c>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row>
    <row r="144" spans="12:41" x14ac:dyDescent="0.35">
      <c r="L144" s="124">
        <f t="shared" si="2"/>
        <v>0</v>
      </c>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row>
    <row r="145" spans="12:41" x14ac:dyDescent="0.35">
      <c r="L145" s="124">
        <f t="shared" si="2"/>
        <v>0</v>
      </c>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row>
    <row r="146" spans="12:41" x14ac:dyDescent="0.35">
      <c r="L146" s="124">
        <f t="shared" si="2"/>
        <v>0</v>
      </c>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row>
    <row r="147" spans="12:41" x14ac:dyDescent="0.35">
      <c r="L147" s="124">
        <f t="shared" si="2"/>
        <v>0</v>
      </c>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row>
    <row r="148" spans="12:41" x14ac:dyDescent="0.35">
      <c r="L148" s="124">
        <f t="shared" si="2"/>
        <v>0</v>
      </c>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row>
    <row r="149" spans="12:41" x14ac:dyDescent="0.35">
      <c r="L149" s="124">
        <f t="shared" si="2"/>
        <v>0</v>
      </c>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row>
    <row r="150" spans="12:41" x14ac:dyDescent="0.35">
      <c r="L150" s="124">
        <f t="shared" si="2"/>
        <v>0</v>
      </c>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row>
    <row r="151" spans="12:41" x14ac:dyDescent="0.35">
      <c r="L151" s="124">
        <f t="shared" si="2"/>
        <v>0</v>
      </c>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row>
    <row r="152" spans="12:41" x14ac:dyDescent="0.35">
      <c r="L152" s="124">
        <f t="shared" si="2"/>
        <v>0</v>
      </c>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row>
    <row r="153" spans="12:41" x14ac:dyDescent="0.35">
      <c r="L153" s="124">
        <f t="shared" si="2"/>
        <v>0</v>
      </c>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row>
    <row r="154" spans="12:41" x14ac:dyDescent="0.35">
      <c r="L154" s="124">
        <f t="shared" si="2"/>
        <v>0</v>
      </c>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row>
    <row r="155" spans="12:41" x14ac:dyDescent="0.35">
      <c r="L155" s="124">
        <f t="shared" si="2"/>
        <v>0</v>
      </c>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row>
    <row r="156" spans="12:41" x14ac:dyDescent="0.35">
      <c r="L156" s="124">
        <f t="shared" si="2"/>
        <v>0</v>
      </c>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row>
    <row r="157" spans="12:41" x14ac:dyDescent="0.35">
      <c r="L157" s="124">
        <f t="shared" si="2"/>
        <v>0</v>
      </c>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row>
    <row r="158" spans="12:41" x14ac:dyDescent="0.35">
      <c r="L158" s="124">
        <f t="shared" si="2"/>
        <v>0</v>
      </c>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row>
    <row r="159" spans="12:41" x14ac:dyDescent="0.35">
      <c r="L159" s="124">
        <f t="shared" si="2"/>
        <v>0</v>
      </c>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row>
    <row r="160" spans="12:41" x14ac:dyDescent="0.35">
      <c r="L160" s="124">
        <f t="shared" si="2"/>
        <v>0</v>
      </c>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row>
    <row r="161" spans="12:41" x14ac:dyDescent="0.35">
      <c r="L161" s="124">
        <f t="shared" si="2"/>
        <v>0</v>
      </c>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row>
    <row r="162" spans="12:41" x14ac:dyDescent="0.35">
      <c r="L162" s="124">
        <f t="shared" si="2"/>
        <v>0</v>
      </c>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row>
    <row r="163" spans="12:41" x14ac:dyDescent="0.35">
      <c r="L163" s="124">
        <f t="shared" si="2"/>
        <v>0</v>
      </c>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row>
    <row r="164" spans="12:41" x14ac:dyDescent="0.35">
      <c r="L164" s="124">
        <f t="shared" si="2"/>
        <v>0</v>
      </c>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row>
    <row r="165" spans="12:41" x14ac:dyDescent="0.35">
      <c r="L165" s="124">
        <f t="shared" si="2"/>
        <v>0</v>
      </c>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row>
    <row r="166" spans="12:41" x14ac:dyDescent="0.35">
      <c r="L166" s="124">
        <f t="shared" si="2"/>
        <v>0</v>
      </c>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row>
    <row r="167" spans="12:41" x14ac:dyDescent="0.35">
      <c r="L167" s="124">
        <f t="shared" si="2"/>
        <v>0</v>
      </c>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row>
    <row r="168" spans="12:41" x14ac:dyDescent="0.35">
      <c r="L168" s="124">
        <f t="shared" si="2"/>
        <v>0</v>
      </c>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row>
    <row r="169" spans="12:41" x14ac:dyDescent="0.35">
      <c r="L169" s="124">
        <f t="shared" si="2"/>
        <v>0</v>
      </c>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row>
    <row r="170" spans="12:41" x14ac:dyDescent="0.35">
      <c r="L170" s="124">
        <f t="shared" si="2"/>
        <v>0</v>
      </c>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row>
    <row r="171" spans="12:41" x14ac:dyDescent="0.35">
      <c r="L171" s="124">
        <f t="shared" si="2"/>
        <v>0</v>
      </c>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row>
    <row r="172" spans="12:41" x14ac:dyDescent="0.35">
      <c r="L172" s="124">
        <f t="shared" si="2"/>
        <v>0</v>
      </c>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row>
    <row r="173" spans="12:41" x14ac:dyDescent="0.35">
      <c r="L173" s="124">
        <f t="shared" si="2"/>
        <v>0</v>
      </c>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row>
    <row r="174" spans="12:41" x14ac:dyDescent="0.35">
      <c r="L174" s="124">
        <f t="shared" si="2"/>
        <v>0</v>
      </c>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row>
    <row r="175" spans="12:41" x14ac:dyDescent="0.35">
      <c r="L175" s="124">
        <f t="shared" si="2"/>
        <v>0</v>
      </c>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row>
    <row r="176" spans="12:41" x14ac:dyDescent="0.35">
      <c r="L176" s="124">
        <f t="shared" si="2"/>
        <v>0</v>
      </c>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row>
    <row r="177" spans="12:41" x14ac:dyDescent="0.35">
      <c r="L177" s="124">
        <f t="shared" si="2"/>
        <v>0</v>
      </c>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row>
    <row r="178" spans="12:41" x14ac:dyDescent="0.35">
      <c r="L178" s="124">
        <f t="shared" si="2"/>
        <v>0</v>
      </c>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row>
    <row r="179" spans="12:41" x14ac:dyDescent="0.35">
      <c r="L179" s="124">
        <f t="shared" si="2"/>
        <v>0</v>
      </c>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row>
    <row r="180" spans="12:41" x14ac:dyDescent="0.35">
      <c r="L180" s="124">
        <f t="shared" si="2"/>
        <v>0</v>
      </c>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row>
    <row r="181" spans="12:41" x14ac:dyDescent="0.35">
      <c r="L181" s="124">
        <f t="shared" si="2"/>
        <v>0</v>
      </c>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row>
    <row r="182" spans="12:41" x14ac:dyDescent="0.35">
      <c r="L182" s="124">
        <f t="shared" si="2"/>
        <v>0</v>
      </c>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row>
    <row r="183" spans="12:41" x14ac:dyDescent="0.35">
      <c r="L183" s="124">
        <f t="shared" si="2"/>
        <v>0</v>
      </c>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row>
    <row r="184" spans="12:41" x14ac:dyDescent="0.35">
      <c r="L184" s="124">
        <f t="shared" si="2"/>
        <v>0</v>
      </c>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row>
    <row r="185" spans="12:41" x14ac:dyDescent="0.35">
      <c r="L185" s="124">
        <f t="shared" si="2"/>
        <v>0</v>
      </c>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row>
    <row r="186" spans="12:41" x14ac:dyDescent="0.35">
      <c r="L186" s="124">
        <f t="shared" si="2"/>
        <v>0</v>
      </c>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row>
    <row r="187" spans="12:41" x14ac:dyDescent="0.35">
      <c r="L187" s="124">
        <f t="shared" si="2"/>
        <v>0</v>
      </c>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row>
    <row r="188" spans="12:41" x14ac:dyDescent="0.35">
      <c r="L188" s="124">
        <f t="shared" si="2"/>
        <v>0</v>
      </c>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row>
    <row r="189" spans="12:41" x14ac:dyDescent="0.35">
      <c r="L189" s="124">
        <f t="shared" si="2"/>
        <v>0</v>
      </c>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row>
    <row r="190" spans="12:41" x14ac:dyDescent="0.35">
      <c r="L190" s="124">
        <f t="shared" si="2"/>
        <v>0</v>
      </c>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row>
    <row r="191" spans="12:41" x14ac:dyDescent="0.35">
      <c r="L191" s="124">
        <f t="shared" si="2"/>
        <v>0</v>
      </c>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row>
    <row r="192" spans="12:41" x14ac:dyDescent="0.35">
      <c r="L192" s="124">
        <f t="shared" si="2"/>
        <v>0</v>
      </c>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row>
    <row r="193" spans="12:41" x14ac:dyDescent="0.35">
      <c r="L193" s="124">
        <f t="shared" si="2"/>
        <v>0</v>
      </c>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row>
    <row r="194" spans="12:41" x14ac:dyDescent="0.35">
      <c r="L194" s="124">
        <f t="shared" si="2"/>
        <v>0</v>
      </c>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row>
    <row r="195" spans="12:41" x14ac:dyDescent="0.35">
      <c r="L195" s="124">
        <f t="shared" si="2"/>
        <v>0</v>
      </c>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row>
    <row r="196" spans="12:41" x14ac:dyDescent="0.35">
      <c r="L196" s="124">
        <f t="shared" si="2"/>
        <v>0</v>
      </c>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row>
    <row r="197" spans="12:41" x14ac:dyDescent="0.35">
      <c r="L197" s="124">
        <f t="shared" si="2"/>
        <v>0</v>
      </c>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row>
    <row r="198" spans="12:41" x14ac:dyDescent="0.35">
      <c r="L198" s="124">
        <f t="shared" si="2"/>
        <v>0</v>
      </c>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row>
    <row r="199" spans="12:41" x14ac:dyDescent="0.35">
      <c r="L199" s="124">
        <f t="shared" si="2"/>
        <v>0</v>
      </c>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row>
    <row r="200" spans="12:41" x14ac:dyDescent="0.35">
      <c r="L200" s="124">
        <f t="shared" si="2"/>
        <v>0</v>
      </c>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row>
    <row r="201" spans="12:41" x14ac:dyDescent="0.35">
      <c r="L201" s="124">
        <f t="shared" si="2"/>
        <v>0</v>
      </c>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row>
    <row r="202" spans="12:41" x14ac:dyDescent="0.35">
      <c r="L202" s="124">
        <f t="shared" si="2"/>
        <v>0</v>
      </c>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row>
    <row r="203" spans="12:41" x14ac:dyDescent="0.35">
      <c r="L203" s="124">
        <f t="shared" si="2"/>
        <v>0</v>
      </c>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row>
    <row r="204" spans="12:41" x14ac:dyDescent="0.35">
      <c r="L204" s="124">
        <f t="shared" si="2"/>
        <v>0</v>
      </c>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row>
    <row r="205" spans="12:41" x14ac:dyDescent="0.35">
      <c r="L205" s="124">
        <f t="shared" ref="L205:L268" si="3">DATEDIF(D205,G205,"Y")</f>
        <v>0</v>
      </c>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row>
    <row r="206" spans="12:41" x14ac:dyDescent="0.35">
      <c r="L206" s="124">
        <f t="shared" si="3"/>
        <v>0</v>
      </c>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row>
    <row r="207" spans="12:41" x14ac:dyDescent="0.35">
      <c r="L207" s="124">
        <f t="shared" si="3"/>
        <v>0</v>
      </c>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row>
    <row r="208" spans="12:41" x14ac:dyDescent="0.35">
      <c r="L208" s="124">
        <f t="shared" si="3"/>
        <v>0</v>
      </c>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row>
    <row r="209" spans="12:41" x14ac:dyDescent="0.35">
      <c r="L209" s="124">
        <f t="shared" si="3"/>
        <v>0</v>
      </c>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row>
    <row r="210" spans="12:41" x14ac:dyDescent="0.35">
      <c r="L210" s="124">
        <f t="shared" si="3"/>
        <v>0</v>
      </c>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row>
    <row r="211" spans="12:41" x14ac:dyDescent="0.35">
      <c r="L211" s="124">
        <f t="shared" si="3"/>
        <v>0</v>
      </c>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row>
    <row r="212" spans="12:41" x14ac:dyDescent="0.35">
      <c r="L212" s="124">
        <f t="shared" si="3"/>
        <v>0</v>
      </c>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row>
    <row r="213" spans="12:41" x14ac:dyDescent="0.35">
      <c r="L213" s="124">
        <f t="shared" si="3"/>
        <v>0</v>
      </c>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row>
    <row r="214" spans="12:41" x14ac:dyDescent="0.35">
      <c r="L214" s="124">
        <f t="shared" si="3"/>
        <v>0</v>
      </c>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row>
    <row r="215" spans="12:41" x14ac:dyDescent="0.35">
      <c r="L215" s="124">
        <f t="shared" si="3"/>
        <v>0</v>
      </c>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row>
    <row r="216" spans="12:41" x14ac:dyDescent="0.35">
      <c r="L216" s="124">
        <f t="shared" si="3"/>
        <v>0</v>
      </c>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row>
    <row r="217" spans="12:41" x14ac:dyDescent="0.35">
      <c r="L217" s="124">
        <f t="shared" si="3"/>
        <v>0</v>
      </c>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row>
    <row r="218" spans="12:41" x14ac:dyDescent="0.35">
      <c r="L218" s="124">
        <f t="shared" si="3"/>
        <v>0</v>
      </c>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row>
    <row r="219" spans="12:41" x14ac:dyDescent="0.35">
      <c r="L219" s="124">
        <f t="shared" si="3"/>
        <v>0</v>
      </c>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row>
    <row r="220" spans="12:41" x14ac:dyDescent="0.35">
      <c r="L220" s="124">
        <f t="shared" si="3"/>
        <v>0</v>
      </c>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row>
    <row r="221" spans="12:41" x14ac:dyDescent="0.35">
      <c r="L221" s="124">
        <f t="shared" si="3"/>
        <v>0</v>
      </c>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row>
    <row r="222" spans="12:41" x14ac:dyDescent="0.35">
      <c r="L222" s="124">
        <f t="shared" si="3"/>
        <v>0</v>
      </c>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row>
    <row r="223" spans="12:41" x14ac:dyDescent="0.35">
      <c r="L223" s="124">
        <f t="shared" si="3"/>
        <v>0</v>
      </c>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row>
    <row r="224" spans="12:41" x14ac:dyDescent="0.35">
      <c r="L224" s="124">
        <f t="shared" si="3"/>
        <v>0</v>
      </c>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row>
    <row r="225" spans="12:41" x14ac:dyDescent="0.35">
      <c r="L225" s="124">
        <f t="shared" si="3"/>
        <v>0</v>
      </c>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row>
    <row r="226" spans="12:41" x14ac:dyDescent="0.35">
      <c r="L226" s="124">
        <f t="shared" si="3"/>
        <v>0</v>
      </c>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row>
    <row r="227" spans="12:41" x14ac:dyDescent="0.35">
      <c r="L227" s="124">
        <f t="shared" si="3"/>
        <v>0</v>
      </c>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row>
    <row r="228" spans="12:41" x14ac:dyDescent="0.35">
      <c r="L228" s="124">
        <f t="shared" si="3"/>
        <v>0</v>
      </c>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row>
    <row r="229" spans="12:41" x14ac:dyDescent="0.35">
      <c r="L229" s="124">
        <f t="shared" si="3"/>
        <v>0</v>
      </c>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row>
    <row r="230" spans="12:41" x14ac:dyDescent="0.35">
      <c r="L230" s="124">
        <f t="shared" si="3"/>
        <v>0</v>
      </c>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row>
    <row r="231" spans="12:41" x14ac:dyDescent="0.35">
      <c r="L231" s="124">
        <f t="shared" si="3"/>
        <v>0</v>
      </c>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row>
    <row r="232" spans="12:41" x14ac:dyDescent="0.35">
      <c r="L232" s="124">
        <f t="shared" si="3"/>
        <v>0</v>
      </c>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row>
    <row r="233" spans="12:41" x14ac:dyDescent="0.35">
      <c r="L233" s="124">
        <f t="shared" si="3"/>
        <v>0</v>
      </c>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row>
    <row r="234" spans="12:41" x14ac:dyDescent="0.35">
      <c r="L234" s="124">
        <f t="shared" si="3"/>
        <v>0</v>
      </c>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row>
    <row r="235" spans="12:41" x14ac:dyDescent="0.35">
      <c r="L235" s="124">
        <f t="shared" si="3"/>
        <v>0</v>
      </c>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row>
    <row r="236" spans="12:41" x14ac:dyDescent="0.35">
      <c r="L236" s="124">
        <f t="shared" si="3"/>
        <v>0</v>
      </c>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row>
    <row r="237" spans="12:41" x14ac:dyDescent="0.35">
      <c r="L237" s="124">
        <f t="shared" si="3"/>
        <v>0</v>
      </c>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row>
    <row r="238" spans="12:41" x14ac:dyDescent="0.35">
      <c r="L238" s="124">
        <f t="shared" si="3"/>
        <v>0</v>
      </c>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row>
    <row r="239" spans="12:41" x14ac:dyDescent="0.35">
      <c r="L239" s="124">
        <f t="shared" si="3"/>
        <v>0</v>
      </c>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row>
    <row r="240" spans="12:41" x14ac:dyDescent="0.35">
      <c r="L240" s="124">
        <f t="shared" si="3"/>
        <v>0</v>
      </c>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row>
    <row r="241" spans="12:41" x14ac:dyDescent="0.35">
      <c r="L241" s="124">
        <f t="shared" si="3"/>
        <v>0</v>
      </c>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row>
    <row r="242" spans="12:41" x14ac:dyDescent="0.35">
      <c r="L242" s="124">
        <f t="shared" si="3"/>
        <v>0</v>
      </c>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row>
    <row r="243" spans="12:41" x14ac:dyDescent="0.35">
      <c r="L243" s="124">
        <f t="shared" si="3"/>
        <v>0</v>
      </c>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row>
    <row r="244" spans="12:41" x14ac:dyDescent="0.35">
      <c r="L244" s="124">
        <f t="shared" si="3"/>
        <v>0</v>
      </c>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row>
    <row r="245" spans="12:41" x14ac:dyDescent="0.35">
      <c r="L245" s="124">
        <f t="shared" si="3"/>
        <v>0</v>
      </c>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row>
    <row r="246" spans="12:41" x14ac:dyDescent="0.35">
      <c r="L246" s="124">
        <f t="shared" si="3"/>
        <v>0</v>
      </c>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row>
    <row r="247" spans="12:41" x14ac:dyDescent="0.35">
      <c r="L247" s="124">
        <f t="shared" si="3"/>
        <v>0</v>
      </c>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row>
    <row r="248" spans="12:41" x14ac:dyDescent="0.35">
      <c r="L248" s="124">
        <f t="shared" si="3"/>
        <v>0</v>
      </c>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row>
    <row r="249" spans="12:41" x14ac:dyDescent="0.35">
      <c r="L249" s="124">
        <f t="shared" si="3"/>
        <v>0</v>
      </c>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row>
    <row r="250" spans="12:41" x14ac:dyDescent="0.35">
      <c r="L250" s="124">
        <f t="shared" si="3"/>
        <v>0</v>
      </c>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row>
    <row r="251" spans="12:41" x14ac:dyDescent="0.35">
      <c r="L251" s="124">
        <f t="shared" si="3"/>
        <v>0</v>
      </c>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row>
    <row r="252" spans="12:41" x14ac:dyDescent="0.35">
      <c r="L252" s="124">
        <f t="shared" si="3"/>
        <v>0</v>
      </c>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row>
    <row r="253" spans="12:41" x14ac:dyDescent="0.35">
      <c r="L253" s="124">
        <f t="shared" si="3"/>
        <v>0</v>
      </c>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row>
    <row r="254" spans="12:41" x14ac:dyDescent="0.35">
      <c r="L254" s="124">
        <f t="shared" si="3"/>
        <v>0</v>
      </c>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row>
    <row r="255" spans="12:41" x14ac:dyDescent="0.35">
      <c r="L255" s="124">
        <f t="shared" si="3"/>
        <v>0</v>
      </c>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row>
    <row r="256" spans="12:41" x14ac:dyDescent="0.35">
      <c r="L256" s="124">
        <f t="shared" si="3"/>
        <v>0</v>
      </c>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row>
    <row r="257" spans="12:41" x14ac:dyDescent="0.35">
      <c r="L257" s="124">
        <f t="shared" si="3"/>
        <v>0</v>
      </c>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row>
    <row r="258" spans="12:41" x14ac:dyDescent="0.35">
      <c r="L258" s="124">
        <f t="shared" si="3"/>
        <v>0</v>
      </c>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row>
    <row r="259" spans="12:41" x14ac:dyDescent="0.35">
      <c r="L259" s="124">
        <f t="shared" si="3"/>
        <v>0</v>
      </c>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row>
    <row r="260" spans="12:41" x14ac:dyDescent="0.35">
      <c r="L260" s="124">
        <f t="shared" si="3"/>
        <v>0</v>
      </c>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row>
    <row r="261" spans="12:41" x14ac:dyDescent="0.35">
      <c r="L261" s="124">
        <f t="shared" si="3"/>
        <v>0</v>
      </c>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row>
    <row r="262" spans="12:41" x14ac:dyDescent="0.35">
      <c r="L262" s="124">
        <f t="shared" si="3"/>
        <v>0</v>
      </c>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row>
    <row r="263" spans="12:41" x14ac:dyDescent="0.35">
      <c r="L263" s="124">
        <f t="shared" si="3"/>
        <v>0</v>
      </c>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row>
    <row r="264" spans="12:41" x14ac:dyDescent="0.35">
      <c r="L264" s="124">
        <f t="shared" si="3"/>
        <v>0</v>
      </c>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row>
    <row r="265" spans="12:41" x14ac:dyDescent="0.35">
      <c r="L265" s="124">
        <f t="shared" si="3"/>
        <v>0</v>
      </c>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row>
    <row r="266" spans="12:41" x14ac:dyDescent="0.35">
      <c r="L266" s="124">
        <f t="shared" si="3"/>
        <v>0</v>
      </c>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row>
    <row r="267" spans="12:41" x14ac:dyDescent="0.35">
      <c r="L267" s="124">
        <f t="shared" si="3"/>
        <v>0</v>
      </c>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row>
    <row r="268" spans="12:41" x14ac:dyDescent="0.35">
      <c r="L268" s="124">
        <f t="shared" si="3"/>
        <v>0</v>
      </c>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row>
    <row r="269" spans="12:41" x14ac:dyDescent="0.35">
      <c r="L269" s="124">
        <f t="shared" ref="L269:L332" si="4">DATEDIF(D269,G269,"Y")</f>
        <v>0</v>
      </c>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row>
    <row r="270" spans="12:41" x14ac:dyDescent="0.35">
      <c r="L270" s="124">
        <f t="shared" si="4"/>
        <v>0</v>
      </c>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row>
    <row r="271" spans="12:41" x14ac:dyDescent="0.35">
      <c r="L271" s="124">
        <f t="shared" si="4"/>
        <v>0</v>
      </c>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row>
    <row r="272" spans="12:41" x14ac:dyDescent="0.35">
      <c r="L272" s="124">
        <f t="shared" si="4"/>
        <v>0</v>
      </c>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row>
    <row r="273" spans="12:41" x14ac:dyDescent="0.35">
      <c r="L273" s="124">
        <f t="shared" si="4"/>
        <v>0</v>
      </c>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row>
    <row r="274" spans="12:41" x14ac:dyDescent="0.35">
      <c r="L274" s="124">
        <f t="shared" si="4"/>
        <v>0</v>
      </c>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row>
    <row r="275" spans="12:41" x14ac:dyDescent="0.35">
      <c r="L275" s="124">
        <f t="shared" si="4"/>
        <v>0</v>
      </c>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row>
    <row r="276" spans="12:41" x14ac:dyDescent="0.35">
      <c r="L276" s="124">
        <f t="shared" si="4"/>
        <v>0</v>
      </c>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row>
    <row r="277" spans="12:41" x14ac:dyDescent="0.35">
      <c r="L277" s="124">
        <f t="shared" si="4"/>
        <v>0</v>
      </c>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row>
    <row r="278" spans="12:41" x14ac:dyDescent="0.35">
      <c r="L278" s="124">
        <f t="shared" si="4"/>
        <v>0</v>
      </c>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row>
    <row r="279" spans="12:41" x14ac:dyDescent="0.35">
      <c r="L279" s="124">
        <f t="shared" si="4"/>
        <v>0</v>
      </c>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row>
    <row r="280" spans="12:41" x14ac:dyDescent="0.35">
      <c r="L280" s="124">
        <f t="shared" si="4"/>
        <v>0</v>
      </c>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row>
    <row r="281" spans="12:41" x14ac:dyDescent="0.35">
      <c r="L281" s="124">
        <f t="shared" si="4"/>
        <v>0</v>
      </c>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row>
    <row r="282" spans="12:41" x14ac:dyDescent="0.35">
      <c r="L282" s="124">
        <f t="shared" si="4"/>
        <v>0</v>
      </c>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row>
    <row r="283" spans="12:41" x14ac:dyDescent="0.35">
      <c r="L283" s="124">
        <f t="shared" si="4"/>
        <v>0</v>
      </c>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row>
    <row r="284" spans="12:41" x14ac:dyDescent="0.35">
      <c r="L284" s="124">
        <f t="shared" si="4"/>
        <v>0</v>
      </c>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row>
    <row r="285" spans="12:41" x14ac:dyDescent="0.35">
      <c r="L285" s="124">
        <f t="shared" si="4"/>
        <v>0</v>
      </c>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row>
    <row r="286" spans="12:41" x14ac:dyDescent="0.35">
      <c r="L286" s="124">
        <f t="shared" si="4"/>
        <v>0</v>
      </c>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row>
    <row r="287" spans="12:41" x14ac:dyDescent="0.35">
      <c r="L287" s="124">
        <f t="shared" si="4"/>
        <v>0</v>
      </c>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row>
    <row r="288" spans="12:41" x14ac:dyDescent="0.35">
      <c r="L288" s="124">
        <f t="shared" si="4"/>
        <v>0</v>
      </c>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row>
    <row r="289" spans="12:41" x14ac:dyDescent="0.35">
      <c r="L289" s="124">
        <f t="shared" si="4"/>
        <v>0</v>
      </c>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row>
    <row r="290" spans="12:41" x14ac:dyDescent="0.35">
      <c r="L290" s="124">
        <f t="shared" si="4"/>
        <v>0</v>
      </c>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row>
    <row r="291" spans="12:41" x14ac:dyDescent="0.35">
      <c r="L291" s="124">
        <f t="shared" si="4"/>
        <v>0</v>
      </c>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row>
    <row r="292" spans="12:41" x14ac:dyDescent="0.35">
      <c r="L292" s="124">
        <f t="shared" si="4"/>
        <v>0</v>
      </c>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row>
    <row r="293" spans="12:41" x14ac:dyDescent="0.35">
      <c r="L293" s="124">
        <f t="shared" si="4"/>
        <v>0</v>
      </c>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row>
    <row r="294" spans="12:41" x14ac:dyDescent="0.35">
      <c r="L294" s="124">
        <f t="shared" si="4"/>
        <v>0</v>
      </c>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row>
    <row r="295" spans="12:41" x14ac:dyDescent="0.35">
      <c r="L295" s="124">
        <f t="shared" si="4"/>
        <v>0</v>
      </c>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row>
    <row r="296" spans="12:41" x14ac:dyDescent="0.35">
      <c r="L296" s="124">
        <f t="shared" si="4"/>
        <v>0</v>
      </c>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row>
    <row r="297" spans="12:41" x14ac:dyDescent="0.35">
      <c r="L297" s="124">
        <f t="shared" si="4"/>
        <v>0</v>
      </c>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row>
    <row r="298" spans="12:41" x14ac:dyDescent="0.35">
      <c r="L298" s="124">
        <f t="shared" si="4"/>
        <v>0</v>
      </c>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row>
    <row r="299" spans="12:41" x14ac:dyDescent="0.35">
      <c r="L299" s="124">
        <f t="shared" si="4"/>
        <v>0</v>
      </c>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row>
    <row r="300" spans="12:41" x14ac:dyDescent="0.35">
      <c r="L300" s="124">
        <f t="shared" si="4"/>
        <v>0</v>
      </c>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row>
    <row r="301" spans="12:41" x14ac:dyDescent="0.35">
      <c r="L301" s="124">
        <f t="shared" si="4"/>
        <v>0</v>
      </c>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row>
    <row r="302" spans="12:41" x14ac:dyDescent="0.35">
      <c r="L302" s="124">
        <f t="shared" si="4"/>
        <v>0</v>
      </c>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row>
    <row r="303" spans="12:41" x14ac:dyDescent="0.35">
      <c r="L303" s="124">
        <f t="shared" si="4"/>
        <v>0</v>
      </c>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row>
    <row r="304" spans="12:41" x14ac:dyDescent="0.35">
      <c r="L304" s="124">
        <f t="shared" si="4"/>
        <v>0</v>
      </c>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row>
    <row r="305" spans="12:41" x14ac:dyDescent="0.35">
      <c r="L305" s="124">
        <f t="shared" si="4"/>
        <v>0</v>
      </c>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row>
    <row r="306" spans="12:41" x14ac:dyDescent="0.35">
      <c r="L306" s="124">
        <f t="shared" si="4"/>
        <v>0</v>
      </c>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row>
    <row r="307" spans="12:41" x14ac:dyDescent="0.35">
      <c r="L307" s="124">
        <f t="shared" si="4"/>
        <v>0</v>
      </c>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row>
    <row r="308" spans="12:41" x14ac:dyDescent="0.35">
      <c r="L308" s="124">
        <f t="shared" si="4"/>
        <v>0</v>
      </c>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row>
    <row r="309" spans="12:41" x14ac:dyDescent="0.35">
      <c r="L309" s="124">
        <f t="shared" si="4"/>
        <v>0</v>
      </c>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row>
    <row r="310" spans="12:41" x14ac:dyDescent="0.35">
      <c r="L310" s="124">
        <f t="shared" si="4"/>
        <v>0</v>
      </c>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row>
    <row r="311" spans="12:41" x14ac:dyDescent="0.35">
      <c r="L311" s="124">
        <f t="shared" si="4"/>
        <v>0</v>
      </c>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row>
    <row r="312" spans="12:41" x14ac:dyDescent="0.35">
      <c r="L312" s="124">
        <f t="shared" si="4"/>
        <v>0</v>
      </c>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row>
    <row r="313" spans="12:41" x14ac:dyDescent="0.35">
      <c r="L313" s="124">
        <f t="shared" si="4"/>
        <v>0</v>
      </c>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row>
    <row r="314" spans="12:41" x14ac:dyDescent="0.35">
      <c r="L314" s="124">
        <f t="shared" si="4"/>
        <v>0</v>
      </c>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row>
    <row r="315" spans="12:41" x14ac:dyDescent="0.35">
      <c r="L315" s="124">
        <f t="shared" si="4"/>
        <v>0</v>
      </c>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row>
    <row r="316" spans="12:41" x14ac:dyDescent="0.35">
      <c r="L316" s="124">
        <f t="shared" si="4"/>
        <v>0</v>
      </c>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row>
    <row r="317" spans="12:41" x14ac:dyDescent="0.35">
      <c r="L317" s="124">
        <f t="shared" si="4"/>
        <v>0</v>
      </c>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row>
    <row r="318" spans="12:41" x14ac:dyDescent="0.35">
      <c r="L318" s="124">
        <f t="shared" si="4"/>
        <v>0</v>
      </c>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row>
    <row r="319" spans="12:41" x14ac:dyDescent="0.35">
      <c r="L319" s="124">
        <f t="shared" si="4"/>
        <v>0</v>
      </c>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row>
    <row r="320" spans="12:41" x14ac:dyDescent="0.35">
      <c r="L320" s="124">
        <f t="shared" si="4"/>
        <v>0</v>
      </c>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row>
    <row r="321" spans="12:41" x14ac:dyDescent="0.35">
      <c r="L321" s="124">
        <f t="shared" si="4"/>
        <v>0</v>
      </c>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row>
    <row r="322" spans="12:41" x14ac:dyDescent="0.35">
      <c r="L322" s="124">
        <f t="shared" si="4"/>
        <v>0</v>
      </c>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row>
    <row r="323" spans="12:41" x14ac:dyDescent="0.35">
      <c r="L323" s="124">
        <f t="shared" si="4"/>
        <v>0</v>
      </c>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row>
    <row r="324" spans="12:41" x14ac:dyDescent="0.35">
      <c r="L324" s="124">
        <f t="shared" si="4"/>
        <v>0</v>
      </c>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row>
    <row r="325" spans="12:41" x14ac:dyDescent="0.35">
      <c r="L325" s="124">
        <f t="shared" si="4"/>
        <v>0</v>
      </c>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row>
    <row r="326" spans="12:41" x14ac:dyDescent="0.35">
      <c r="L326" s="124">
        <f t="shared" si="4"/>
        <v>0</v>
      </c>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row>
    <row r="327" spans="12:41" x14ac:dyDescent="0.35">
      <c r="L327" s="124">
        <f t="shared" si="4"/>
        <v>0</v>
      </c>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row>
    <row r="328" spans="12:41" x14ac:dyDescent="0.35">
      <c r="L328" s="124">
        <f t="shared" si="4"/>
        <v>0</v>
      </c>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row>
    <row r="329" spans="12:41" x14ac:dyDescent="0.35">
      <c r="L329" s="124">
        <f t="shared" si="4"/>
        <v>0</v>
      </c>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row>
    <row r="330" spans="12:41" x14ac:dyDescent="0.35">
      <c r="L330" s="124">
        <f t="shared" si="4"/>
        <v>0</v>
      </c>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row>
    <row r="331" spans="12:41" x14ac:dyDescent="0.35">
      <c r="L331" s="124">
        <f t="shared" si="4"/>
        <v>0</v>
      </c>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row>
    <row r="332" spans="12:41" x14ac:dyDescent="0.35">
      <c r="L332" s="124">
        <f t="shared" si="4"/>
        <v>0</v>
      </c>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row>
    <row r="333" spans="12:41" x14ac:dyDescent="0.35">
      <c r="L333" s="124">
        <f t="shared" ref="L333:L396" si="5">DATEDIF(D333,G333,"Y")</f>
        <v>0</v>
      </c>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row>
    <row r="334" spans="12:41" x14ac:dyDescent="0.35">
      <c r="L334" s="124">
        <f t="shared" si="5"/>
        <v>0</v>
      </c>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row>
    <row r="335" spans="12:41" x14ac:dyDescent="0.35">
      <c r="L335" s="124">
        <f t="shared" si="5"/>
        <v>0</v>
      </c>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row>
    <row r="336" spans="12:41" x14ac:dyDescent="0.35">
      <c r="L336" s="124">
        <f t="shared" si="5"/>
        <v>0</v>
      </c>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row>
    <row r="337" spans="12:41" x14ac:dyDescent="0.35">
      <c r="L337" s="124">
        <f t="shared" si="5"/>
        <v>0</v>
      </c>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row>
    <row r="338" spans="12:41" x14ac:dyDescent="0.35">
      <c r="L338" s="124">
        <f t="shared" si="5"/>
        <v>0</v>
      </c>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row>
    <row r="339" spans="12:41" x14ac:dyDescent="0.35">
      <c r="L339" s="124">
        <f t="shared" si="5"/>
        <v>0</v>
      </c>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row>
    <row r="340" spans="12:41" x14ac:dyDescent="0.35">
      <c r="L340" s="124">
        <f t="shared" si="5"/>
        <v>0</v>
      </c>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row>
    <row r="341" spans="12:41" x14ac:dyDescent="0.35">
      <c r="L341" s="124">
        <f t="shared" si="5"/>
        <v>0</v>
      </c>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row>
    <row r="342" spans="12:41" x14ac:dyDescent="0.35">
      <c r="L342" s="124">
        <f t="shared" si="5"/>
        <v>0</v>
      </c>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row>
    <row r="343" spans="12:41" x14ac:dyDescent="0.35">
      <c r="L343" s="124">
        <f t="shared" si="5"/>
        <v>0</v>
      </c>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row>
    <row r="344" spans="12:41" x14ac:dyDescent="0.35">
      <c r="L344" s="124">
        <f t="shared" si="5"/>
        <v>0</v>
      </c>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row>
    <row r="345" spans="12:41" x14ac:dyDescent="0.35">
      <c r="L345" s="124">
        <f t="shared" si="5"/>
        <v>0</v>
      </c>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row>
    <row r="346" spans="12:41" x14ac:dyDescent="0.35">
      <c r="L346" s="124">
        <f t="shared" si="5"/>
        <v>0</v>
      </c>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row>
    <row r="347" spans="12:41" x14ac:dyDescent="0.35">
      <c r="L347" s="124">
        <f t="shared" si="5"/>
        <v>0</v>
      </c>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row>
    <row r="348" spans="12:41" x14ac:dyDescent="0.35">
      <c r="L348" s="124">
        <f t="shared" si="5"/>
        <v>0</v>
      </c>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row>
    <row r="349" spans="12:41" x14ac:dyDescent="0.35">
      <c r="L349" s="124">
        <f t="shared" si="5"/>
        <v>0</v>
      </c>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row>
    <row r="350" spans="12:41" x14ac:dyDescent="0.35">
      <c r="L350" s="124">
        <f t="shared" si="5"/>
        <v>0</v>
      </c>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row>
    <row r="351" spans="12:41" x14ac:dyDescent="0.35">
      <c r="L351" s="124">
        <f t="shared" si="5"/>
        <v>0</v>
      </c>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row>
    <row r="352" spans="12:41" x14ac:dyDescent="0.35">
      <c r="L352" s="124">
        <f t="shared" si="5"/>
        <v>0</v>
      </c>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row>
    <row r="353" spans="12:41" x14ac:dyDescent="0.35">
      <c r="L353" s="124">
        <f t="shared" si="5"/>
        <v>0</v>
      </c>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row>
    <row r="354" spans="12:41" x14ac:dyDescent="0.35">
      <c r="L354" s="124">
        <f t="shared" si="5"/>
        <v>0</v>
      </c>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row>
    <row r="355" spans="12:41" x14ac:dyDescent="0.35">
      <c r="L355" s="124">
        <f t="shared" si="5"/>
        <v>0</v>
      </c>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row>
    <row r="356" spans="12:41" x14ac:dyDescent="0.35">
      <c r="L356" s="124">
        <f t="shared" si="5"/>
        <v>0</v>
      </c>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row>
    <row r="357" spans="12:41" x14ac:dyDescent="0.35">
      <c r="L357" s="124">
        <f t="shared" si="5"/>
        <v>0</v>
      </c>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row>
    <row r="358" spans="12:41" x14ac:dyDescent="0.35">
      <c r="L358" s="124">
        <f t="shared" si="5"/>
        <v>0</v>
      </c>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row>
    <row r="359" spans="12:41" x14ac:dyDescent="0.35">
      <c r="L359" s="124">
        <f t="shared" si="5"/>
        <v>0</v>
      </c>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row>
    <row r="360" spans="12:41" x14ac:dyDescent="0.35">
      <c r="L360" s="124">
        <f t="shared" si="5"/>
        <v>0</v>
      </c>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row>
    <row r="361" spans="12:41" x14ac:dyDescent="0.35">
      <c r="L361" s="124">
        <f t="shared" si="5"/>
        <v>0</v>
      </c>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row>
    <row r="362" spans="12:41" x14ac:dyDescent="0.35">
      <c r="L362" s="124">
        <f t="shared" si="5"/>
        <v>0</v>
      </c>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row>
    <row r="363" spans="12:41" x14ac:dyDescent="0.35">
      <c r="L363" s="124">
        <f t="shared" si="5"/>
        <v>0</v>
      </c>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row>
    <row r="364" spans="12:41" x14ac:dyDescent="0.35">
      <c r="L364" s="124">
        <f t="shared" si="5"/>
        <v>0</v>
      </c>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row>
    <row r="365" spans="12:41" x14ac:dyDescent="0.35">
      <c r="L365" s="124">
        <f t="shared" si="5"/>
        <v>0</v>
      </c>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row>
    <row r="366" spans="12:41" x14ac:dyDescent="0.35">
      <c r="L366" s="124">
        <f t="shared" si="5"/>
        <v>0</v>
      </c>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row>
    <row r="367" spans="12:41" x14ac:dyDescent="0.35">
      <c r="L367" s="124">
        <f t="shared" si="5"/>
        <v>0</v>
      </c>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row>
    <row r="368" spans="12:41" x14ac:dyDescent="0.35">
      <c r="L368" s="124">
        <f t="shared" si="5"/>
        <v>0</v>
      </c>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row>
    <row r="369" spans="12:41" x14ac:dyDescent="0.35">
      <c r="L369" s="124">
        <f t="shared" si="5"/>
        <v>0</v>
      </c>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row>
    <row r="370" spans="12:41" x14ac:dyDescent="0.35">
      <c r="L370" s="124">
        <f t="shared" si="5"/>
        <v>0</v>
      </c>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row>
    <row r="371" spans="12:41" x14ac:dyDescent="0.35">
      <c r="L371" s="124">
        <f t="shared" si="5"/>
        <v>0</v>
      </c>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row>
    <row r="372" spans="12:41" x14ac:dyDescent="0.35">
      <c r="L372" s="124">
        <f t="shared" si="5"/>
        <v>0</v>
      </c>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row>
    <row r="373" spans="12:41" x14ac:dyDescent="0.35">
      <c r="L373" s="124">
        <f t="shared" si="5"/>
        <v>0</v>
      </c>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row>
    <row r="374" spans="12:41" x14ac:dyDescent="0.35">
      <c r="L374" s="124">
        <f t="shared" si="5"/>
        <v>0</v>
      </c>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row>
    <row r="375" spans="12:41" x14ac:dyDescent="0.35">
      <c r="L375" s="124">
        <f t="shared" si="5"/>
        <v>0</v>
      </c>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row>
    <row r="376" spans="12:41" x14ac:dyDescent="0.35">
      <c r="L376" s="124">
        <f t="shared" si="5"/>
        <v>0</v>
      </c>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row>
    <row r="377" spans="12:41" x14ac:dyDescent="0.35">
      <c r="L377" s="124">
        <f t="shared" si="5"/>
        <v>0</v>
      </c>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row>
    <row r="378" spans="12:41" x14ac:dyDescent="0.35">
      <c r="L378" s="124">
        <f t="shared" si="5"/>
        <v>0</v>
      </c>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row>
    <row r="379" spans="12:41" x14ac:dyDescent="0.35">
      <c r="L379" s="124">
        <f t="shared" si="5"/>
        <v>0</v>
      </c>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row>
    <row r="380" spans="12:41" x14ac:dyDescent="0.35">
      <c r="L380" s="124">
        <f t="shared" si="5"/>
        <v>0</v>
      </c>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row>
    <row r="381" spans="12:41" x14ac:dyDescent="0.35">
      <c r="L381" s="124">
        <f t="shared" si="5"/>
        <v>0</v>
      </c>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row>
    <row r="382" spans="12:41" x14ac:dyDescent="0.35">
      <c r="L382" s="124">
        <f t="shared" si="5"/>
        <v>0</v>
      </c>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row>
    <row r="383" spans="12:41" x14ac:dyDescent="0.35">
      <c r="L383" s="124">
        <f t="shared" si="5"/>
        <v>0</v>
      </c>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row>
    <row r="384" spans="12:41" x14ac:dyDescent="0.35">
      <c r="L384" s="124">
        <f t="shared" si="5"/>
        <v>0</v>
      </c>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row>
    <row r="385" spans="12:41" x14ac:dyDescent="0.35">
      <c r="L385" s="124">
        <f t="shared" si="5"/>
        <v>0</v>
      </c>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row>
    <row r="386" spans="12:41" x14ac:dyDescent="0.35">
      <c r="L386" s="124">
        <f t="shared" si="5"/>
        <v>0</v>
      </c>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row>
    <row r="387" spans="12:41" x14ac:dyDescent="0.35">
      <c r="L387" s="124">
        <f t="shared" si="5"/>
        <v>0</v>
      </c>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row>
    <row r="388" spans="12:41" x14ac:dyDescent="0.35">
      <c r="L388" s="124">
        <f t="shared" si="5"/>
        <v>0</v>
      </c>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row>
    <row r="389" spans="12:41" x14ac:dyDescent="0.35">
      <c r="L389" s="124">
        <f t="shared" si="5"/>
        <v>0</v>
      </c>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row>
    <row r="390" spans="12:41" x14ac:dyDescent="0.35">
      <c r="L390" s="124">
        <f t="shared" si="5"/>
        <v>0</v>
      </c>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row>
    <row r="391" spans="12:41" x14ac:dyDescent="0.35">
      <c r="L391" s="124">
        <f t="shared" si="5"/>
        <v>0</v>
      </c>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row>
    <row r="392" spans="12:41" x14ac:dyDescent="0.35">
      <c r="L392" s="124">
        <f t="shared" si="5"/>
        <v>0</v>
      </c>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row>
    <row r="393" spans="12:41" x14ac:dyDescent="0.35">
      <c r="L393" s="124">
        <f t="shared" si="5"/>
        <v>0</v>
      </c>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row>
    <row r="394" spans="12:41" x14ac:dyDescent="0.35">
      <c r="L394" s="124">
        <f t="shared" si="5"/>
        <v>0</v>
      </c>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row>
    <row r="395" spans="12:41" x14ac:dyDescent="0.35">
      <c r="L395" s="124">
        <f t="shared" si="5"/>
        <v>0</v>
      </c>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row>
    <row r="396" spans="12:41" x14ac:dyDescent="0.35">
      <c r="L396" s="124">
        <f t="shared" si="5"/>
        <v>0</v>
      </c>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row>
    <row r="397" spans="12:41" x14ac:dyDescent="0.35">
      <c r="L397" s="124">
        <f t="shared" ref="L397:L460" si="6">DATEDIF(D397,G397,"Y")</f>
        <v>0</v>
      </c>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row>
    <row r="398" spans="12:41" x14ac:dyDescent="0.35">
      <c r="L398" s="124">
        <f t="shared" si="6"/>
        <v>0</v>
      </c>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row>
    <row r="399" spans="12:41" x14ac:dyDescent="0.35">
      <c r="L399" s="124">
        <f t="shared" si="6"/>
        <v>0</v>
      </c>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row>
    <row r="400" spans="12:41" x14ac:dyDescent="0.35">
      <c r="L400" s="124">
        <f t="shared" si="6"/>
        <v>0</v>
      </c>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row>
    <row r="401" spans="12:41" x14ac:dyDescent="0.35">
      <c r="L401" s="124">
        <f t="shared" si="6"/>
        <v>0</v>
      </c>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row>
    <row r="402" spans="12:41" x14ac:dyDescent="0.35">
      <c r="L402" s="124">
        <f t="shared" si="6"/>
        <v>0</v>
      </c>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row>
    <row r="403" spans="12:41" x14ac:dyDescent="0.35">
      <c r="L403" s="124">
        <f t="shared" si="6"/>
        <v>0</v>
      </c>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row>
    <row r="404" spans="12:41" x14ac:dyDescent="0.35">
      <c r="L404" s="124">
        <f t="shared" si="6"/>
        <v>0</v>
      </c>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row>
    <row r="405" spans="12:41" x14ac:dyDescent="0.35">
      <c r="L405" s="124">
        <f t="shared" si="6"/>
        <v>0</v>
      </c>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row>
    <row r="406" spans="12:41" x14ac:dyDescent="0.35">
      <c r="L406" s="124">
        <f t="shared" si="6"/>
        <v>0</v>
      </c>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row>
    <row r="407" spans="12:41" x14ac:dyDescent="0.35">
      <c r="L407" s="124">
        <f t="shared" si="6"/>
        <v>0</v>
      </c>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row>
    <row r="408" spans="12:41" x14ac:dyDescent="0.35">
      <c r="L408" s="124">
        <f t="shared" si="6"/>
        <v>0</v>
      </c>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row>
    <row r="409" spans="12:41" x14ac:dyDescent="0.35">
      <c r="L409" s="124">
        <f t="shared" si="6"/>
        <v>0</v>
      </c>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row>
    <row r="410" spans="12:41" x14ac:dyDescent="0.35">
      <c r="L410" s="124">
        <f t="shared" si="6"/>
        <v>0</v>
      </c>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row>
    <row r="411" spans="12:41" x14ac:dyDescent="0.35">
      <c r="L411" s="124">
        <f t="shared" si="6"/>
        <v>0</v>
      </c>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row>
    <row r="412" spans="12:41" x14ac:dyDescent="0.35">
      <c r="L412" s="124">
        <f t="shared" si="6"/>
        <v>0</v>
      </c>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row>
    <row r="413" spans="12:41" x14ac:dyDescent="0.35">
      <c r="L413" s="124">
        <f t="shared" si="6"/>
        <v>0</v>
      </c>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row>
    <row r="414" spans="12:41" x14ac:dyDescent="0.35">
      <c r="L414" s="124">
        <f t="shared" si="6"/>
        <v>0</v>
      </c>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row>
    <row r="415" spans="12:41" x14ac:dyDescent="0.35">
      <c r="L415" s="124">
        <f t="shared" si="6"/>
        <v>0</v>
      </c>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row>
    <row r="416" spans="12:41" x14ac:dyDescent="0.35">
      <c r="L416" s="124">
        <f t="shared" si="6"/>
        <v>0</v>
      </c>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row>
    <row r="417" spans="12:41" x14ac:dyDescent="0.35">
      <c r="L417" s="124">
        <f t="shared" si="6"/>
        <v>0</v>
      </c>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row>
    <row r="418" spans="12:41" x14ac:dyDescent="0.35">
      <c r="L418" s="124">
        <f t="shared" si="6"/>
        <v>0</v>
      </c>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row>
    <row r="419" spans="12:41" x14ac:dyDescent="0.35">
      <c r="L419" s="124">
        <f t="shared" si="6"/>
        <v>0</v>
      </c>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row>
    <row r="420" spans="12:41" x14ac:dyDescent="0.35">
      <c r="L420" s="124">
        <f t="shared" si="6"/>
        <v>0</v>
      </c>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row>
    <row r="421" spans="12:41" x14ac:dyDescent="0.35">
      <c r="L421" s="124">
        <f t="shared" si="6"/>
        <v>0</v>
      </c>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row>
    <row r="422" spans="12:41" x14ac:dyDescent="0.35">
      <c r="L422" s="124">
        <f t="shared" si="6"/>
        <v>0</v>
      </c>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row>
    <row r="423" spans="12:41" x14ac:dyDescent="0.35">
      <c r="L423" s="124">
        <f t="shared" si="6"/>
        <v>0</v>
      </c>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row>
    <row r="424" spans="12:41" x14ac:dyDescent="0.35">
      <c r="L424" s="124">
        <f t="shared" si="6"/>
        <v>0</v>
      </c>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c r="AN424" s="129"/>
      <c r="AO424" s="129"/>
    </row>
    <row r="425" spans="12:41" x14ac:dyDescent="0.35">
      <c r="L425" s="124">
        <f t="shared" si="6"/>
        <v>0</v>
      </c>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c r="AN425" s="129"/>
      <c r="AO425" s="129"/>
    </row>
    <row r="426" spans="12:41" x14ac:dyDescent="0.35">
      <c r="L426" s="124">
        <f t="shared" si="6"/>
        <v>0</v>
      </c>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29"/>
      <c r="AL426" s="129"/>
      <c r="AM426" s="129"/>
      <c r="AN426" s="129"/>
      <c r="AO426" s="129"/>
    </row>
    <row r="427" spans="12:41" x14ac:dyDescent="0.35">
      <c r="L427" s="124">
        <f t="shared" si="6"/>
        <v>0</v>
      </c>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row>
    <row r="428" spans="12:41" x14ac:dyDescent="0.35">
      <c r="L428" s="124">
        <f t="shared" si="6"/>
        <v>0</v>
      </c>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row>
    <row r="429" spans="12:41" x14ac:dyDescent="0.35">
      <c r="L429" s="124">
        <f t="shared" si="6"/>
        <v>0</v>
      </c>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row>
    <row r="430" spans="12:41" x14ac:dyDescent="0.35">
      <c r="L430" s="124">
        <f t="shared" si="6"/>
        <v>0</v>
      </c>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29"/>
      <c r="AL430" s="129"/>
      <c r="AM430" s="129"/>
      <c r="AN430" s="129"/>
      <c r="AO430" s="129"/>
    </row>
    <row r="431" spans="12:41" x14ac:dyDescent="0.35">
      <c r="L431" s="124">
        <f t="shared" si="6"/>
        <v>0</v>
      </c>
      <c r="M431" s="129"/>
      <c r="N431" s="129"/>
      <c r="O431" s="129"/>
      <c r="P431" s="129"/>
      <c r="Q431" s="129"/>
      <c r="R431" s="129"/>
      <c r="S431" s="129"/>
      <c r="T431" s="129"/>
      <c r="U431" s="129"/>
      <c r="V431" s="129"/>
      <c r="W431" s="129"/>
      <c r="X431" s="129"/>
      <c r="Y431" s="129"/>
      <c r="Z431" s="129"/>
      <c r="AA431" s="129"/>
      <c r="AB431" s="129"/>
      <c r="AC431" s="129"/>
      <c r="AD431" s="129"/>
      <c r="AE431" s="129"/>
      <c r="AF431" s="129"/>
      <c r="AG431" s="129"/>
      <c r="AH431" s="129"/>
      <c r="AI431" s="129"/>
      <c r="AJ431" s="129"/>
      <c r="AK431" s="129"/>
      <c r="AL431" s="129"/>
      <c r="AM431" s="129"/>
      <c r="AN431" s="129"/>
      <c r="AO431" s="129"/>
    </row>
    <row r="432" spans="12:41" x14ac:dyDescent="0.35">
      <c r="L432" s="124">
        <f t="shared" si="6"/>
        <v>0</v>
      </c>
      <c r="M432" s="129"/>
      <c r="N432" s="129"/>
      <c r="O432" s="129"/>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29"/>
      <c r="AL432" s="129"/>
      <c r="AM432" s="129"/>
      <c r="AN432" s="129"/>
      <c r="AO432" s="129"/>
    </row>
    <row r="433" spans="12:41" x14ac:dyDescent="0.35">
      <c r="L433" s="124">
        <f t="shared" si="6"/>
        <v>0</v>
      </c>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29"/>
      <c r="AL433" s="129"/>
      <c r="AM433" s="129"/>
      <c r="AN433" s="129"/>
      <c r="AO433" s="129"/>
    </row>
    <row r="434" spans="12:41" x14ac:dyDescent="0.35">
      <c r="L434" s="124">
        <f t="shared" si="6"/>
        <v>0</v>
      </c>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29"/>
      <c r="AN434" s="129"/>
      <c r="AO434" s="129"/>
    </row>
    <row r="435" spans="12:41" x14ac:dyDescent="0.35">
      <c r="L435" s="124">
        <f t="shared" si="6"/>
        <v>0</v>
      </c>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29"/>
      <c r="AN435" s="129"/>
      <c r="AO435" s="129"/>
    </row>
    <row r="436" spans="12:41" x14ac:dyDescent="0.35">
      <c r="L436" s="124">
        <f t="shared" si="6"/>
        <v>0</v>
      </c>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c r="AN436" s="129"/>
      <c r="AO436" s="129"/>
    </row>
    <row r="437" spans="12:41" x14ac:dyDescent="0.35">
      <c r="L437" s="124">
        <f t="shared" si="6"/>
        <v>0</v>
      </c>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29"/>
      <c r="AN437" s="129"/>
      <c r="AO437" s="129"/>
    </row>
    <row r="438" spans="12:41" x14ac:dyDescent="0.35">
      <c r="L438" s="124">
        <f t="shared" si="6"/>
        <v>0</v>
      </c>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29"/>
      <c r="AN438" s="129"/>
      <c r="AO438" s="129"/>
    </row>
    <row r="439" spans="12:41" x14ac:dyDescent="0.35">
      <c r="L439" s="124">
        <f t="shared" si="6"/>
        <v>0</v>
      </c>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29"/>
      <c r="AL439" s="129"/>
      <c r="AM439" s="129"/>
      <c r="AN439" s="129"/>
      <c r="AO439" s="129"/>
    </row>
    <row r="440" spans="12:41" x14ac:dyDescent="0.35">
      <c r="L440" s="124">
        <f t="shared" si="6"/>
        <v>0</v>
      </c>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row>
    <row r="441" spans="12:41" x14ac:dyDescent="0.35">
      <c r="L441" s="124">
        <f t="shared" si="6"/>
        <v>0</v>
      </c>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29"/>
      <c r="AL441" s="129"/>
      <c r="AM441" s="129"/>
      <c r="AN441" s="129"/>
      <c r="AO441" s="129"/>
    </row>
    <row r="442" spans="12:41" x14ac:dyDescent="0.35">
      <c r="L442" s="124">
        <f t="shared" si="6"/>
        <v>0</v>
      </c>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29"/>
      <c r="AN442" s="129"/>
      <c r="AO442" s="129"/>
    </row>
    <row r="443" spans="12:41" x14ac:dyDescent="0.35">
      <c r="L443" s="124">
        <f t="shared" si="6"/>
        <v>0</v>
      </c>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29"/>
      <c r="AL443" s="129"/>
      <c r="AM443" s="129"/>
      <c r="AN443" s="129"/>
      <c r="AO443" s="129"/>
    </row>
    <row r="444" spans="12:41" x14ac:dyDescent="0.35">
      <c r="L444" s="124">
        <f t="shared" si="6"/>
        <v>0</v>
      </c>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29"/>
      <c r="AL444" s="129"/>
      <c r="AM444" s="129"/>
      <c r="AN444" s="129"/>
      <c r="AO444" s="129"/>
    </row>
    <row r="445" spans="12:41" x14ac:dyDescent="0.35">
      <c r="L445" s="124">
        <f t="shared" si="6"/>
        <v>0</v>
      </c>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29"/>
      <c r="AL445" s="129"/>
      <c r="AM445" s="129"/>
      <c r="AN445" s="129"/>
      <c r="AO445" s="129"/>
    </row>
    <row r="446" spans="12:41" x14ac:dyDescent="0.35">
      <c r="L446" s="124">
        <f t="shared" si="6"/>
        <v>0</v>
      </c>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29"/>
      <c r="AL446" s="129"/>
      <c r="AM446" s="129"/>
      <c r="AN446" s="129"/>
      <c r="AO446" s="129"/>
    </row>
    <row r="447" spans="12:41" x14ac:dyDescent="0.35">
      <c r="L447" s="124">
        <f t="shared" si="6"/>
        <v>0</v>
      </c>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129"/>
      <c r="AM447" s="129"/>
      <c r="AN447" s="129"/>
      <c r="AO447" s="129"/>
    </row>
    <row r="448" spans="12:41" x14ac:dyDescent="0.35">
      <c r="L448" s="124">
        <f t="shared" si="6"/>
        <v>0</v>
      </c>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29"/>
      <c r="AL448" s="129"/>
      <c r="AM448" s="129"/>
      <c r="AN448" s="129"/>
      <c r="AO448" s="129"/>
    </row>
    <row r="449" spans="12:41" x14ac:dyDescent="0.35">
      <c r="L449" s="124">
        <f t="shared" si="6"/>
        <v>0</v>
      </c>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c r="AN449" s="129"/>
      <c r="AO449" s="129"/>
    </row>
    <row r="450" spans="12:41" x14ac:dyDescent="0.35">
      <c r="L450" s="124">
        <f t="shared" si="6"/>
        <v>0</v>
      </c>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row>
    <row r="451" spans="12:41" x14ac:dyDescent="0.35">
      <c r="L451" s="124">
        <f t="shared" si="6"/>
        <v>0</v>
      </c>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row>
    <row r="452" spans="12:41" x14ac:dyDescent="0.35">
      <c r="L452" s="124">
        <f t="shared" si="6"/>
        <v>0</v>
      </c>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row>
    <row r="453" spans="12:41" x14ac:dyDescent="0.35">
      <c r="L453" s="124">
        <f t="shared" si="6"/>
        <v>0</v>
      </c>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row>
    <row r="454" spans="12:41" x14ac:dyDescent="0.35">
      <c r="L454" s="124">
        <f t="shared" si="6"/>
        <v>0</v>
      </c>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row>
    <row r="455" spans="12:41" x14ac:dyDescent="0.35">
      <c r="L455" s="124">
        <f t="shared" si="6"/>
        <v>0</v>
      </c>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row>
    <row r="456" spans="12:41" x14ac:dyDescent="0.35">
      <c r="L456" s="124">
        <f t="shared" si="6"/>
        <v>0</v>
      </c>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row>
    <row r="457" spans="12:41" x14ac:dyDescent="0.35">
      <c r="L457" s="124">
        <f t="shared" si="6"/>
        <v>0</v>
      </c>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row>
    <row r="458" spans="12:41" x14ac:dyDescent="0.35">
      <c r="L458" s="124">
        <f t="shared" si="6"/>
        <v>0</v>
      </c>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row>
    <row r="459" spans="12:41" x14ac:dyDescent="0.35">
      <c r="L459" s="124">
        <f t="shared" si="6"/>
        <v>0</v>
      </c>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row>
    <row r="460" spans="12:41" x14ac:dyDescent="0.35">
      <c r="L460" s="124">
        <f t="shared" si="6"/>
        <v>0</v>
      </c>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row>
    <row r="461" spans="12:41" x14ac:dyDescent="0.35">
      <c r="L461" s="124">
        <f t="shared" ref="L461:L524" si="7">DATEDIF(D461,G461,"Y")</f>
        <v>0</v>
      </c>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row>
    <row r="462" spans="12:41" x14ac:dyDescent="0.35">
      <c r="L462" s="124">
        <f t="shared" si="7"/>
        <v>0</v>
      </c>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row>
    <row r="463" spans="12:41" x14ac:dyDescent="0.35">
      <c r="L463" s="124">
        <f t="shared" si="7"/>
        <v>0</v>
      </c>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row>
    <row r="464" spans="12:41" x14ac:dyDescent="0.35">
      <c r="L464" s="124">
        <f t="shared" si="7"/>
        <v>0</v>
      </c>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row>
    <row r="465" spans="12:41" x14ac:dyDescent="0.35">
      <c r="L465" s="124">
        <f t="shared" si="7"/>
        <v>0</v>
      </c>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row>
    <row r="466" spans="12:41" x14ac:dyDescent="0.35">
      <c r="L466" s="124">
        <f t="shared" si="7"/>
        <v>0</v>
      </c>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row>
    <row r="467" spans="12:41" x14ac:dyDescent="0.35">
      <c r="L467" s="124">
        <f t="shared" si="7"/>
        <v>0</v>
      </c>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row>
    <row r="468" spans="12:41" x14ac:dyDescent="0.35">
      <c r="L468" s="124">
        <f t="shared" si="7"/>
        <v>0</v>
      </c>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row>
    <row r="469" spans="12:41" x14ac:dyDescent="0.35">
      <c r="L469" s="124">
        <f t="shared" si="7"/>
        <v>0</v>
      </c>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row>
    <row r="470" spans="12:41" x14ac:dyDescent="0.35">
      <c r="L470" s="124">
        <f t="shared" si="7"/>
        <v>0</v>
      </c>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row>
    <row r="471" spans="12:41" x14ac:dyDescent="0.35">
      <c r="L471" s="124">
        <f t="shared" si="7"/>
        <v>0</v>
      </c>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row>
    <row r="472" spans="12:41" x14ac:dyDescent="0.35">
      <c r="L472" s="124">
        <f t="shared" si="7"/>
        <v>0</v>
      </c>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row>
    <row r="473" spans="12:41" x14ac:dyDescent="0.35">
      <c r="L473" s="124">
        <f t="shared" si="7"/>
        <v>0</v>
      </c>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row>
    <row r="474" spans="12:41" x14ac:dyDescent="0.35">
      <c r="L474" s="124">
        <f t="shared" si="7"/>
        <v>0</v>
      </c>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row>
    <row r="475" spans="12:41" x14ac:dyDescent="0.35">
      <c r="L475" s="124">
        <f t="shared" si="7"/>
        <v>0</v>
      </c>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row>
    <row r="476" spans="12:41" x14ac:dyDescent="0.35">
      <c r="L476" s="124">
        <f t="shared" si="7"/>
        <v>0</v>
      </c>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row>
    <row r="477" spans="12:41" x14ac:dyDescent="0.35">
      <c r="L477" s="124">
        <f t="shared" si="7"/>
        <v>0</v>
      </c>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row>
    <row r="478" spans="12:41" x14ac:dyDescent="0.35">
      <c r="L478" s="124">
        <f t="shared" si="7"/>
        <v>0</v>
      </c>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row>
    <row r="479" spans="12:41" x14ac:dyDescent="0.35">
      <c r="L479" s="124">
        <f t="shared" si="7"/>
        <v>0</v>
      </c>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row>
    <row r="480" spans="12:41" x14ac:dyDescent="0.35">
      <c r="L480" s="124">
        <f t="shared" si="7"/>
        <v>0</v>
      </c>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row>
    <row r="481" spans="12:41" x14ac:dyDescent="0.35">
      <c r="L481" s="124">
        <f t="shared" si="7"/>
        <v>0</v>
      </c>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row>
    <row r="482" spans="12:41" x14ac:dyDescent="0.35">
      <c r="L482" s="124">
        <f t="shared" si="7"/>
        <v>0</v>
      </c>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row>
    <row r="483" spans="12:41" x14ac:dyDescent="0.35">
      <c r="L483" s="124">
        <f t="shared" si="7"/>
        <v>0</v>
      </c>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row>
    <row r="484" spans="12:41" x14ac:dyDescent="0.35">
      <c r="L484" s="124">
        <f t="shared" si="7"/>
        <v>0</v>
      </c>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row>
    <row r="485" spans="12:41" x14ac:dyDescent="0.35">
      <c r="L485" s="124">
        <f t="shared" si="7"/>
        <v>0</v>
      </c>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row>
    <row r="486" spans="12:41" x14ac:dyDescent="0.35">
      <c r="L486" s="124">
        <f t="shared" si="7"/>
        <v>0</v>
      </c>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row>
    <row r="487" spans="12:41" x14ac:dyDescent="0.35">
      <c r="L487" s="124">
        <f t="shared" si="7"/>
        <v>0</v>
      </c>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row>
    <row r="488" spans="12:41" x14ac:dyDescent="0.35">
      <c r="L488" s="124">
        <f t="shared" si="7"/>
        <v>0</v>
      </c>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row>
    <row r="489" spans="12:41" x14ac:dyDescent="0.35">
      <c r="L489" s="124">
        <f t="shared" si="7"/>
        <v>0</v>
      </c>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row>
    <row r="490" spans="12:41" x14ac:dyDescent="0.35">
      <c r="L490" s="124">
        <f t="shared" si="7"/>
        <v>0</v>
      </c>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row>
    <row r="491" spans="12:41" x14ac:dyDescent="0.35">
      <c r="L491" s="124">
        <f t="shared" si="7"/>
        <v>0</v>
      </c>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row>
    <row r="492" spans="12:41" x14ac:dyDescent="0.35">
      <c r="L492" s="124">
        <f t="shared" si="7"/>
        <v>0</v>
      </c>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row>
    <row r="493" spans="12:41" x14ac:dyDescent="0.35">
      <c r="L493" s="124">
        <f t="shared" si="7"/>
        <v>0</v>
      </c>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row>
    <row r="494" spans="12:41" x14ac:dyDescent="0.35">
      <c r="L494" s="124">
        <f t="shared" si="7"/>
        <v>0</v>
      </c>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row>
    <row r="495" spans="12:41" x14ac:dyDescent="0.35">
      <c r="L495" s="124">
        <f t="shared" si="7"/>
        <v>0</v>
      </c>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row>
    <row r="496" spans="12:41" x14ac:dyDescent="0.35">
      <c r="L496" s="124">
        <f t="shared" si="7"/>
        <v>0</v>
      </c>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row>
    <row r="497" spans="12:41" x14ac:dyDescent="0.35">
      <c r="L497" s="124">
        <f t="shared" si="7"/>
        <v>0</v>
      </c>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row>
    <row r="498" spans="12:41" x14ac:dyDescent="0.35">
      <c r="L498" s="124">
        <f t="shared" si="7"/>
        <v>0</v>
      </c>
      <c r="M498" s="129"/>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row>
    <row r="499" spans="12:41" x14ac:dyDescent="0.35">
      <c r="L499" s="124">
        <f t="shared" si="7"/>
        <v>0</v>
      </c>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c r="AN499" s="129"/>
      <c r="AO499" s="129"/>
    </row>
    <row r="500" spans="12:41" x14ac:dyDescent="0.35">
      <c r="L500" s="124">
        <f t="shared" si="7"/>
        <v>0</v>
      </c>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c r="AN500" s="129"/>
      <c r="AO500" s="129"/>
    </row>
    <row r="501" spans="12:41" x14ac:dyDescent="0.35">
      <c r="L501" s="124">
        <f t="shared" si="7"/>
        <v>0</v>
      </c>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c r="AN501" s="129"/>
      <c r="AO501" s="129"/>
    </row>
    <row r="502" spans="12:41" x14ac:dyDescent="0.35">
      <c r="L502" s="124">
        <f t="shared" si="7"/>
        <v>0</v>
      </c>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c r="AN502" s="129"/>
      <c r="AO502" s="129"/>
    </row>
    <row r="503" spans="12:41" x14ac:dyDescent="0.35">
      <c r="L503" s="124">
        <f t="shared" si="7"/>
        <v>0</v>
      </c>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c r="AN503" s="129"/>
      <c r="AO503" s="129"/>
    </row>
    <row r="504" spans="12:41" x14ac:dyDescent="0.35">
      <c r="L504" s="124">
        <f t="shared" si="7"/>
        <v>0</v>
      </c>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c r="AN504" s="129"/>
      <c r="AO504" s="129"/>
    </row>
    <row r="505" spans="12:41" x14ac:dyDescent="0.35">
      <c r="L505" s="124">
        <f t="shared" si="7"/>
        <v>0</v>
      </c>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c r="AN505" s="129"/>
      <c r="AO505" s="129"/>
    </row>
    <row r="506" spans="12:41" x14ac:dyDescent="0.35">
      <c r="L506" s="124">
        <f t="shared" si="7"/>
        <v>0</v>
      </c>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c r="AN506" s="129"/>
      <c r="AO506" s="129"/>
    </row>
    <row r="507" spans="12:41" x14ac:dyDescent="0.35">
      <c r="L507" s="124">
        <f t="shared" si="7"/>
        <v>0</v>
      </c>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c r="AN507" s="129"/>
      <c r="AO507" s="129"/>
    </row>
    <row r="508" spans="12:41" x14ac:dyDescent="0.35">
      <c r="L508" s="124">
        <f t="shared" si="7"/>
        <v>0</v>
      </c>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c r="AN508" s="129"/>
      <c r="AO508" s="129"/>
    </row>
    <row r="509" spans="12:41" x14ac:dyDescent="0.35">
      <c r="L509" s="124">
        <f t="shared" si="7"/>
        <v>0</v>
      </c>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row>
    <row r="510" spans="12:41" x14ac:dyDescent="0.35">
      <c r="L510" s="124">
        <f t="shared" si="7"/>
        <v>0</v>
      </c>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c r="AN510" s="129"/>
      <c r="AO510" s="129"/>
    </row>
    <row r="511" spans="12:41" x14ac:dyDescent="0.35">
      <c r="L511" s="124">
        <f t="shared" si="7"/>
        <v>0</v>
      </c>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row>
    <row r="512" spans="12:41" x14ac:dyDescent="0.35">
      <c r="L512" s="124">
        <f t="shared" si="7"/>
        <v>0</v>
      </c>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row>
    <row r="513" spans="12:41" x14ac:dyDescent="0.35">
      <c r="L513" s="124">
        <f t="shared" si="7"/>
        <v>0</v>
      </c>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row>
    <row r="514" spans="12:41" x14ac:dyDescent="0.35">
      <c r="L514" s="124">
        <f t="shared" si="7"/>
        <v>0</v>
      </c>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row>
    <row r="515" spans="12:41" x14ac:dyDescent="0.35">
      <c r="L515" s="124">
        <f t="shared" si="7"/>
        <v>0</v>
      </c>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row>
    <row r="516" spans="12:41" x14ac:dyDescent="0.35">
      <c r="L516" s="124">
        <f t="shared" si="7"/>
        <v>0</v>
      </c>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row>
    <row r="517" spans="12:41" x14ac:dyDescent="0.35">
      <c r="L517" s="124">
        <f t="shared" si="7"/>
        <v>0</v>
      </c>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row>
    <row r="518" spans="12:41" x14ac:dyDescent="0.35">
      <c r="L518" s="124">
        <f t="shared" si="7"/>
        <v>0</v>
      </c>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row>
    <row r="519" spans="12:41" x14ac:dyDescent="0.35">
      <c r="L519" s="124">
        <f t="shared" si="7"/>
        <v>0</v>
      </c>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c r="AN519" s="129"/>
      <c r="AO519" s="129"/>
    </row>
    <row r="520" spans="12:41" x14ac:dyDescent="0.35">
      <c r="L520" s="124">
        <f t="shared" si="7"/>
        <v>0</v>
      </c>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c r="AN520" s="129"/>
      <c r="AO520" s="129"/>
    </row>
    <row r="521" spans="12:41" x14ac:dyDescent="0.35">
      <c r="L521" s="124">
        <f t="shared" si="7"/>
        <v>0</v>
      </c>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row>
    <row r="522" spans="12:41" x14ac:dyDescent="0.35">
      <c r="L522" s="124">
        <f t="shared" si="7"/>
        <v>0</v>
      </c>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row>
    <row r="523" spans="12:41" x14ac:dyDescent="0.35">
      <c r="L523" s="124">
        <f t="shared" si="7"/>
        <v>0</v>
      </c>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row>
    <row r="524" spans="12:41" x14ac:dyDescent="0.35">
      <c r="L524" s="124">
        <f t="shared" si="7"/>
        <v>0</v>
      </c>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row>
    <row r="525" spans="12:41" x14ac:dyDescent="0.35">
      <c r="L525" s="124">
        <f t="shared" ref="L525:L588" si="8">DATEDIF(D525,G525,"Y")</f>
        <v>0</v>
      </c>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row>
    <row r="526" spans="12:41" x14ac:dyDescent="0.35">
      <c r="L526" s="124">
        <f t="shared" si="8"/>
        <v>0</v>
      </c>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row>
    <row r="527" spans="12:41" x14ac:dyDescent="0.35">
      <c r="L527" s="124">
        <f t="shared" si="8"/>
        <v>0</v>
      </c>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c r="AN527" s="129"/>
      <c r="AO527" s="129"/>
    </row>
    <row r="528" spans="12:41" x14ac:dyDescent="0.35">
      <c r="L528" s="124">
        <f t="shared" si="8"/>
        <v>0</v>
      </c>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c r="AN528" s="129"/>
      <c r="AO528" s="129"/>
    </row>
    <row r="529" spans="12:41" x14ac:dyDescent="0.35">
      <c r="L529" s="124">
        <f t="shared" si="8"/>
        <v>0</v>
      </c>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c r="AN529" s="129"/>
      <c r="AO529" s="129"/>
    </row>
    <row r="530" spans="12:41" x14ac:dyDescent="0.35">
      <c r="L530" s="124">
        <f t="shared" si="8"/>
        <v>0</v>
      </c>
      <c r="M530" s="129"/>
      <c r="N530" s="129"/>
      <c r="O530" s="129"/>
      <c r="P530" s="129"/>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c r="AN530" s="129"/>
      <c r="AO530" s="129"/>
    </row>
    <row r="531" spans="12:41" x14ac:dyDescent="0.35">
      <c r="L531" s="124">
        <f t="shared" si="8"/>
        <v>0</v>
      </c>
      <c r="M531" s="129"/>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c r="AN531" s="129"/>
      <c r="AO531" s="129"/>
    </row>
    <row r="532" spans="12:41" x14ac:dyDescent="0.35">
      <c r="L532" s="124">
        <f t="shared" si="8"/>
        <v>0</v>
      </c>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c r="AN532" s="129"/>
      <c r="AO532" s="129"/>
    </row>
    <row r="533" spans="12:41" x14ac:dyDescent="0.35">
      <c r="L533" s="124">
        <f t="shared" si="8"/>
        <v>0</v>
      </c>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c r="AN533" s="129"/>
      <c r="AO533" s="129"/>
    </row>
    <row r="534" spans="12:41" x14ac:dyDescent="0.35">
      <c r="L534" s="124">
        <f t="shared" si="8"/>
        <v>0</v>
      </c>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c r="AN534" s="129"/>
      <c r="AO534" s="129"/>
    </row>
    <row r="535" spans="12:41" x14ac:dyDescent="0.35">
      <c r="L535" s="124">
        <f t="shared" si="8"/>
        <v>0</v>
      </c>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row>
    <row r="536" spans="12:41" x14ac:dyDescent="0.35">
      <c r="L536" s="124">
        <f t="shared" si="8"/>
        <v>0</v>
      </c>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row>
    <row r="537" spans="12:41" x14ac:dyDescent="0.35">
      <c r="L537" s="124">
        <f t="shared" si="8"/>
        <v>0</v>
      </c>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row>
    <row r="538" spans="12:41" x14ac:dyDescent="0.35">
      <c r="L538" s="124">
        <f t="shared" si="8"/>
        <v>0</v>
      </c>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row>
    <row r="539" spans="12:41" x14ac:dyDescent="0.35">
      <c r="L539" s="124">
        <f t="shared" si="8"/>
        <v>0</v>
      </c>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c r="AN539" s="129"/>
      <c r="AO539" s="129"/>
    </row>
    <row r="540" spans="12:41" x14ac:dyDescent="0.35">
      <c r="L540" s="124">
        <f t="shared" si="8"/>
        <v>0</v>
      </c>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c r="AN540" s="129"/>
      <c r="AO540" s="129"/>
    </row>
    <row r="541" spans="12:41" x14ac:dyDescent="0.35">
      <c r="L541" s="124">
        <f t="shared" si="8"/>
        <v>0</v>
      </c>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c r="AN541" s="129"/>
      <c r="AO541" s="129"/>
    </row>
    <row r="542" spans="12:41" x14ac:dyDescent="0.35">
      <c r="L542" s="124">
        <f t="shared" si="8"/>
        <v>0</v>
      </c>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c r="AN542" s="129"/>
      <c r="AO542" s="129"/>
    </row>
    <row r="543" spans="12:41" x14ac:dyDescent="0.35">
      <c r="L543" s="124">
        <f t="shared" si="8"/>
        <v>0</v>
      </c>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c r="AN543" s="129"/>
      <c r="AO543" s="129"/>
    </row>
    <row r="544" spans="12:41" x14ac:dyDescent="0.35">
      <c r="L544" s="124">
        <f t="shared" si="8"/>
        <v>0</v>
      </c>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c r="AN544" s="129"/>
      <c r="AO544" s="129"/>
    </row>
    <row r="545" spans="12:41" x14ac:dyDescent="0.35">
      <c r="L545" s="124">
        <f t="shared" si="8"/>
        <v>0</v>
      </c>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c r="AN545" s="129"/>
      <c r="AO545" s="129"/>
    </row>
    <row r="546" spans="12:41" x14ac:dyDescent="0.35">
      <c r="L546" s="124">
        <f t="shared" si="8"/>
        <v>0</v>
      </c>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row>
    <row r="547" spans="12:41" x14ac:dyDescent="0.35">
      <c r="L547" s="124">
        <f t="shared" si="8"/>
        <v>0</v>
      </c>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c r="AN547" s="129"/>
      <c r="AO547" s="129"/>
    </row>
    <row r="548" spans="12:41" x14ac:dyDescent="0.35">
      <c r="L548" s="124">
        <f t="shared" si="8"/>
        <v>0</v>
      </c>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c r="AN548" s="129"/>
      <c r="AO548" s="129"/>
    </row>
    <row r="549" spans="12:41" x14ac:dyDescent="0.35">
      <c r="L549" s="124">
        <f t="shared" si="8"/>
        <v>0</v>
      </c>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c r="AN549" s="129"/>
      <c r="AO549" s="129"/>
    </row>
    <row r="550" spans="12:41" x14ac:dyDescent="0.35">
      <c r="L550" s="124">
        <f t="shared" si="8"/>
        <v>0</v>
      </c>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c r="AN550" s="129"/>
      <c r="AO550" s="129"/>
    </row>
    <row r="551" spans="12:41" x14ac:dyDescent="0.35">
      <c r="L551" s="124">
        <f t="shared" si="8"/>
        <v>0</v>
      </c>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c r="AN551" s="129"/>
      <c r="AO551" s="129"/>
    </row>
    <row r="552" spans="12:41" x14ac:dyDescent="0.35">
      <c r="L552" s="124">
        <f t="shared" si="8"/>
        <v>0</v>
      </c>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c r="AN552" s="129"/>
      <c r="AO552" s="129"/>
    </row>
    <row r="553" spans="12:41" x14ac:dyDescent="0.35">
      <c r="L553" s="124">
        <f t="shared" si="8"/>
        <v>0</v>
      </c>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29"/>
      <c r="AL553" s="129"/>
      <c r="AM553" s="129"/>
      <c r="AN553" s="129"/>
      <c r="AO553" s="129"/>
    </row>
    <row r="554" spans="12:41" x14ac:dyDescent="0.35">
      <c r="L554" s="124">
        <f t="shared" si="8"/>
        <v>0</v>
      </c>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29"/>
      <c r="AL554" s="129"/>
      <c r="AM554" s="129"/>
      <c r="AN554" s="129"/>
      <c r="AO554" s="129"/>
    </row>
    <row r="555" spans="12:41" x14ac:dyDescent="0.35">
      <c r="L555" s="124">
        <f t="shared" si="8"/>
        <v>0</v>
      </c>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29"/>
      <c r="AN555" s="129"/>
      <c r="AO555" s="129"/>
    </row>
    <row r="556" spans="12:41" x14ac:dyDescent="0.35">
      <c r="L556" s="124">
        <f t="shared" si="8"/>
        <v>0</v>
      </c>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29"/>
      <c r="AL556" s="129"/>
      <c r="AM556" s="129"/>
      <c r="AN556" s="129"/>
      <c r="AO556" s="129"/>
    </row>
    <row r="557" spans="12:41" x14ac:dyDescent="0.35">
      <c r="L557" s="124">
        <f t="shared" si="8"/>
        <v>0</v>
      </c>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29"/>
      <c r="AL557" s="129"/>
      <c r="AM557" s="129"/>
      <c r="AN557" s="129"/>
      <c r="AO557" s="129"/>
    </row>
    <row r="558" spans="12:41" x14ac:dyDescent="0.35">
      <c r="L558" s="124">
        <f t="shared" si="8"/>
        <v>0</v>
      </c>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29"/>
      <c r="AL558" s="129"/>
      <c r="AM558" s="129"/>
      <c r="AN558" s="129"/>
      <c r="AO558" s="129"/>
    </row>
    <row r="559" spans="12:41" x14ac:dyDescent="0.35">
      <c r="L559" s="124">
        <f t="shared" si="8"/>
        <v>0</v>
      </c>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29"/>
      <c r="AL559" s="129"/>
      <c r="AM559" s="129"/>
      <c r="AN559" s="129"/>
      <c r="AO559" s="129"/>
    </row>
    <row r="560" spans="12:41" x14ac:dyDescent="0.35">
      <c r="L560" s="124">
        <f t="shared" si="8"/>
        <v>0</v>
      </c>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29"/>
      <c r="AL560" s="129"/>
      <c r="AM560" s="129"/>
      <c r="AN560" s="129"/>
      <c r="AO560" s="129"/>
    </row>
    <row r="561" spans="12:41" x14ac:dyDescent="0.35">
      <c r="L561" s="124">
        <f t="shared" si="8"/>
        <v>0</v>
      </c>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29"/>
      <c r="AL561" s="129"/>
      <c r="AM561" s="129"/>
      <c r="AN561" s="129"/>
      <c r="AO561" s="129"/>
    </row>
    <row r="562" spans="12:41" x14ac:dyDescent="0.35">
      <c r="L562" s="124">
        <f t="shared" si="8"/>
        <v>0</v>
      </c>
      <c r="M562" s="129"/>
      <c r="N562" s="129"/>
      <c r="O562" s="129"/>
      <c r="P562" s="129"/>
      <c r="Q562" s="129"/>
      <c r="R562" s="129"/>
      <c r="S562" s="129"/>
      <c r="T562" s="129"/>
      <c r="U562" s="129"/>
      <c r="V562" s="129"/>
      <c r="W562" s="129"/>
      <c r="X562" s="129"/>
      <c r="Y562" s="129"/>
      <c r="Z562" s="129"/>
      <c r="AA562" s="129"/>
      <c r="AB562" s="129"/>
      <c r="AC562" s="129"/>
      <c r="AD562" s="129"/>
      <c r="AE562" s="129"/>
      <c r="AF562" s="129"/>
      <c r="AG562" s="129"/>
      <c r="AH562" s="129"/>
      <c r="AI562" s="129"/>
      <c r="AJ562" s="129"/>
      <c r="AK562" s="129"/>
      <c r="AL562" s="129"/>
      <c r="AM562" s="129"/>
      <c r="AN562" s="129"/>
      <c r="AO562" s="129"/>
    </row>
    <row r="563" spans="12:41" x14ac:dyDescent="0.35">
      <c r="L563" s="124">
        <f t="shared" si="8"/>
        <v>0</v>
      </c>
      <c r="M563" s="129"/>
      <c r="N563" s="129"/>
      <c r="O563" s="129"/>
      <c r="P563" s="129"/>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c r="AN563" s="129"/>
      <c r="AO563" s="129"/>
    </row>
    <row r="564" spans="12:41" x14ac:dyDescent="0.35">
      <c r="L564" s="124">
        <f t="shared" si="8"/>
        <v>0</v>
      </c>
      <c r="M564" s="129"/>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29"/>
      <c r="AL564" s="129"/>
      <c r="AM564" s="129"/>
      <c r="AN564" s="129"/>
      <c r="AO564" s="129"/>
    </row>
    <row r="565" spans="12:41" x14ac:dyDescent="0.35">
      <c r="L565" s="124">
        <f t="shared" si="8"/>
        <v>0</v>
      </c>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29"/>
      <c r="AL565" s="129"/>
      <c r="AM565" s="129"/>
      <c r="AN565" s="129"/>
      <c r="AO565" s="129"/>
    </row>
    <row r="566" spans="12:41" x14ac:dyDescent="0.35">
      <c r="L566" s="124">
        <f t="shared" si="8"/>
        <v>0</v>
      </c>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29"/>
      <c r="AL566" s="129"/>
      <c r="AM566" s="129"/>
      <c r="AN566" s="129"/>
      <c r="AO566" s="129"/>
    </row>
    <row r="567" spans="12:41" x14ac:dyDescent="0.35">
      <c r="L567" s="124">
        <f t="shared" si="8"/>
        <v>0</v>
      </c>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29"/>
      <c r="AL567" s="129"/>
      <c r="AM567" s="129"/>
      <c r="AN567" s="129"/>
      <c r="AO567" s="129"/>
    </row>
    <row r="568" spans="12:41" x14ac:dyDescent="0.35">
      <c r="L568" s="124">
        <f t="shared" si="8"/>
        <v>0</v>
      </c>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29"/>
      <c r="AL568" s="129"/>
      <c r="AM568" s="129"/>
      <c r="AN568" s="129"/>
      <c r="AO568" s="129"/>
    </row>
    <row r="569" spans="12:41" x14ac:dyDescent="0.35">
      <c r="L569" s="124">
        <f t="shared" si="8"/>
        <v>0</v>
      </c>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29"/>
      <c r="AL569" s="129"/>
      <c r="AM569" s="129"/>
      <c r="AN569" s="129"/>
      <c r="AO569" s="129"/>
    </row>
    <row r="570" spans="12:41" x14ac:dyDescent="0.35">
      <c r="L570" s="124">
        <f t="shared" si="8"/>
        <v>0</v>
      </c>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29"/>
      <c r="AL570" s="129"/>
      <c r="AM570" s="129"/>
      <c r="AN570" s="129"/>
      <c r="AO570" s="129"/>
    </row>
    <row r="571" spans="12:41" x14ac:dyDescent="0.35">
      <c r="L571" s="124">
        <f t="shared" si="8"/>
        <v>0</v>
      </c>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row>
    <row r="572" spans="12:41" x14ac:dyDescent="0.35">
      <c r="L572" s="124">
        <f t="shared" si="8"/>
        <v>0</v>
      </c>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row>
    <row r="573" spans="12:41" x14ac:dyDescent="0.35">
      <c r="L573" s="124">
        <f t="shared" si="8"/>
        <v>0</v>
      </c>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29"/>
      <c r="AN573" s="129"/>
      <c r="AO573" s="129"/>
    </row>
    <row r="574" spans="12:41" x14ac:dyDescent="0.35">
      <c r="L574" s="124">
        <f t="shared" si="8"/>
        <v>0</v>
      </c>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29"/>
      <c r="AL574" s="129"/>
      <c r="AM574" s="129"/>
      <c r="AN574" s="129"/>
      <c r="AO574" s="129"/>
    </row>
    <row r="575" spans="12:41" x14ac:dyDescent="0.35">
      <c r="L575" s="124">
        <f t="shared" si="8"/>
        <v>0</v>
      </c>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29"/>
      <c r="AN575" s="129"/>
      <c r="AO575" s="129"/>
    </row>
    <row r="576" spans="12:41" x14ac:dyDescent="0.35">
      <c r="L576" s="124">
        <f t="shared" si="8"/>
        <v>0</v>
      </c>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29"/>
      <c r="AL576" s="129"/>
      <c r="AM576" s="129"/>
      <c r="AN576" s="129"/>
      <c r="AO576" s="129"/>
    </row>
    <row r="577" spans="12:41" x14ac:dyDescent="0.35">
      <c r="L577" s="124">
        <f t="shared" si="8"/>
        <v>0</v>
      </c>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29"/>
      <c r="AL577" s="129"/>
      <c r="AM577" s="129"/>
      <c r="AN577" s="129"/>
      <c r="AO577" s="129"/>
    </row>
    <row r="578" spans="12:41" x14ac:dyDescent="0.35">
      <c r="L578" s="124">
        <f t="shared" si="8"/>
        <v>0</v>
      </c>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29"/>
      <c r="AL578" s="129"/>
      <c r="AM578" s="129"/>
      <c r="AN578" s="129"/>
      <c r="AO578" s="129"/>
    </row>
    <row r="579" spans="12:41" x14ac:dyDescent="0.35">
      <c r="L579" s="124">
        <f t="shared" si="8"/>
        <v>0</v>
      </c>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29"/>
      <c r="AL579" s="129"/>
      <c r="AM579" s="129"/>
      <c r="AN579" s="129"/>
      <c r="AO579" s="129"/>
    </row>
    <row r="580" spans="12:41" x14ac:dyDescent="0.35">
      <c r="L580" s="124">
        <f t="shared" si="8"/>
        <v>0</v>
      </c>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29"/>
      <c r="AL580" s="129"/>
      <c r="AM580" s="129"/>
      <c r="AN580" s="129"/>
      <c r="AO580" s="129"/>
    </row>
    <row r="581" spans="12:41" x14ac:dyDescent="0.35">
      <c r="L581" s="124">
        <f t="shared" si="8"/>
        <v>0</v>
      </c>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29"/>
      <c r="AL581" s="129"/>
      <c r="AM581" s="129"/>
      <c r="AN581" s="129"/>
      <c r="AO581" s="129"/>
    </row>
    <row r="582" spans="12:41" x14ac:dyDescent="0.35">
      <c r="L582" s="124">
        <f t="shared" si="8"/>
        <v>0</v>
      </c>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29"/>
      <c r="AL582" s="129"/>
      <c r="AM582" s="129"/>
      <c r="AN582" s="129"/>
      <c r="AO582" s="129"/>
    </row>
    <row r="583" spans="12:41" x14ac:dyDescent="0.35">
      <c r="L583" s="124">
        <f t="shared" si="8"/>
        <v>0</v>
      </c>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29"/>
      <c r="AL583" s="129"/>
      <c r="AM583" s="129"/>
      <c r="AN583" s="129"/>
      <c r="AO583" s="129"/>
    </row>
    <row r="584" spans="12:41" x14ac:dyDescent="0.35">
      <c r="L584" s="124">
        <f t="shared" si="8"/>
        <v>0</v>
      </c>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row>
    <row r="585" spans="12:41" x14ac:dyDescent="0.35">
      <c r="L585" s="124">
        <f t="shared" si="8"/>
        <v>0</v>
      </c>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129"/>
      <c r="AM585" s="129"/>
      <c r="AN585" s="129"/>
      <c r="AO585" s="129"/>
    </row>
    <row r="586" spans="12:41" x14ac:dyDescent="0.35">
      <c r="L586" s="124">
        <f t="shared" si="8"/>
        <v>0</v>
      </c>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29"/>
      <c r="AL586" s="129"/>
      <c r="AM586" s="129"/>
      <c r="AN586" s="129"/>
      <c r="AO586" s="129"/>
    </row>
    <row r="587" spans="12:41" x14ac:dyDescent="0.35">
      <c r="L587" s="124">
        <f t="shared" si="8"/>
        <v>0</v>
      </c>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29"/>
      <c r="AN587" s="129"/>
      <c r="AO587" s="129"/>
    </row>
    <row r="588" spans="12:41" x14ac:dyDescent="0.35">
      <c r="L588" s="124">
        <f t="shared" si="8"/>
        <v>0</v>
      </c>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29"/>
      <c r="AN588" s="129"/>
      <c r="AO588" s="129"/>
    </row>
    <row r="589" spans="12:41" x14ac:dyDescent="0.35">
      <c r="L589" s="124">
        <f t="shared" ref="L589:L652" si="9">DATEDIF(D589,G589,"Y")</f>
        <v>0</v>
      </c>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row>
    <row r="590" spans="12:41" x14ac:dyDescent="0.35">
      <c r="L590" s="124">
        <f t="shared" si="9"/>
        <v>0</v>
      </c>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row>
    <row r="591" spans="12:41" x14ac:dyDescent="0.35">
      <c r="L591" s="124">
        <f t="shared" si="9"/>
        <v>0</v>
      </c>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row>
    <row r="592" spans="12:41" x14ac:dyDescent="0.35">
      <c r="L592" s="124">
        <f t="shared" si="9"/>
        <v>0</v>
      </c>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29"/>
      <c r="AN592" s="129"/>
      <c r="AO592" s="129"/>
    </row>
    <row r="593" spans="12:41" x14ac:dyDescent="0.35">
      <c r="L593" s="124">
        <f t="shared" si="9"/>
        <v>0</v>
      </c>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29"/>
      <c r="AL593" s="129"/>
      <c r="AM593" s="129"/>
      <c r="AN593" s="129"/>
      <c r="AO593" s="129"/>
    </row>
    <row r="594" spans="12:41" x14ac:dyDescent="0.35">
      <c r="L594" s="124">
        <f t="shared" si="9"/>
        <v>0</v>
      </c>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row>
    <row r="595" spans="12:41" x14ac:dyDescent="0.35">
      <c r="L595" s="124">
        <f t="shared" si="9"/>
        <v>0</v>
      </c>
      <c r="M595" s="129"/>
      <c r="N595" s="129"/>
      <c r="O595" s="129"/>
      <c r="P595" s="129"/>
      <c r="Q595" s="129"/>
      <c r="R595" s="129"/>
      <c r="S595" s="129"/>
      <c r="T595" s="129"/>
      <c r="U595" s="129"/>
      <c r="V595" s="129"/>
      <c r="W595" s="129"/>
      <c r="X595" s="129"/>
      <c r="Y595" s="129"/>
      <c r="Z595" s="129"/>
      <c r="AA595" s="129"/>
      <c r="AB595" s="129"/>
      <c r="AC595" s="129"/>
      <c r="AD595" s="129"/>
      <c r="AE595" s="129"/>
      <c r="AF595" s="129"/>
      <c r="AG595" s="129"/>
      <c r="AH595" s="129"/>
      <c r="AI595" s="129"/>
      <c r="AJ595" s="129"/>
      <c r="AK595" s="129"/>
      <c r="AL595" s="129"/>
      <c r="AM595" s="129"/>
      <c r="AN595" s="129"/>
      <c r="AO595" s="129"/>
    </row>
    <row r="596" spans="12:41" x14ac:dyDescent="0.35">
      <c r="L596" s="124">
        <f t="shared" si="9"/>
        <v>0</v>
      </c>
      <c r="M596" s="129"/>
      <c r="N596" s="129"/>
      <c r="O596" s="129"/>
      <c r="P596" s="129"/>
      <c r="Q596" s="129"/>
      <c r="R596" s="129"/>
      <c r="S596" s="129"/>
      <c r="T596" s="129"/>
      <c r="U596" s="129"/>
      <c r="V596" s="129"/>
      <c r="W596" s="129"/>
      <c r="X596" s="129"/>
      <c r="Y596" s="129"/>
      <c r="Z596" s="129"/>
      <c r="AA596" s="129"/>
      <c r="AB596" s="129"/>
      <c r="AC596" s="129"/>
      <c r="AD596" s="129"/>
      <c r="AE596" s="129"/>
      <c r="AF596" s="129"/>
      <c r="AG596" s="129"/>
      <c r="AH596" s="129"/>
      <c r="AI596" s="129"/>
      <c r="AJ596" s="129"/>
      <c r="AK596" s="129"/>
      <c r="AL596" s="129"/>
      <c r="AM596" s="129"/>
      <c r="AN596" s="129"/>
      <c r="AO596" s="129"/>
    </row>
    <row r="597" spans="12:41" x14ac:dyDescent="0.35">
      <c r="L597" s="124">
        <f t="shared" si="9"/>
        <v>0</v>
      </c>
      <c r="M597" s="129"/>
      <c r="N597" s="129"/>
      <c r="O597" s="129"/>
      <c r="P597" s="129"/>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29"/>
      <c r="AL597" s="129"/>
      <c r="AM597" s="129"/>
      <c r="AN597" s="129"/>
      <c r="AO597" s="129"/>
    </row>
    <row r="598" spans="12:41" x14ac:dyDescent="0.35">
      <c r="L598" s="124">
        <f t="shared" si="9"/>
        <v>0</v>
      </c>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29"/>
      <c r="AL598" s="129"/>
      <c r="AM598" s="129"/>
      <c r="AN598" s="129"/>
      <c r="AO598" s="129"/>
    </row>
    <row r="599" spans="12:41" x14ac:dyDescent="0.35">
      <c r="L599" s="124">
        <f t="shared" si="9"/>
        <v>0</v>
      </c>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29"/>
      <c r="AL599" s="129"/>
      <c r="AM599" s="129"/>
      <c r="AN599" s="129"/>
      <c r="AO599" s="129"/>
    </row>
    <row r="600" spans="12:41" x14ac:dyDescent="0.35">
      <c r="L600" s="124">
        <f t="shared" si="9"/>
        <v>0</v>
      </c>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29"/>
      <c r="AL600" s="129"/>
      <c r="AM600" s="129"/>
      <c r="AN600" s="129"/>
      <c r="AO600" s="129"/>
    </row>
    <row r="601" spans="12:41" x14ac:dyDescent="0.35">
      <c r="L601" s="124">
        <f t="shared" si="9"/>
        <v>0</v>
      </c>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29"/>
      <c r="AN601" s="129"/>
      <c r="AO601" s="129"/>
    </row>
    <row r="602" spans="12:41" x14ac:dyDescent="0.35">
      <c r="L602" s="124">
        <f t="shared" si="9"/>
        <v>0</v>
      </c>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29"/>
      <c r="AL602" s="129"/>
      <c r="AM602" s="129"/>
      <c r="AN602" s="129"/>
      <c r="AO602" s="129"/>
    </row>
    <row r="603" spans="12:41" x14ac:dyDescent="0.35">
      <c r="L603" s="124">
        <f t="shared" si="9"/>
        <v>0</v>
      </c>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29"/>
      <c r="AL603" s="129"/>
      <c r="AM603" s="129"/>
      <c r="AN603" s="129"/>
      <c r="AO603" s="129"/>
    </row>
    <row r="604" spans="12:41" x14ac:dyDescent="0.35">
      <c r="L604" s="124">
        <f t="shared" si="9"/>
        <v>0</v>
      </c>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29"/>
      <c r="AL604" s="129"/>
      <c r="AM604" s="129"/>
      <c r="AN604" s="129"/>
      <c r="AO604" s="129"/>
    </row>
    <row r="605" spans="12:41" x14ac:dyDescent="0.35">
      <c r="L605" s="124">
        <f t="shared" si="9"/>
        <v>0</v>
      </c>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29"/>
      <c r="AL605" s="129"/>
      <c r="AM605" s="129"/>
      <c r="AN605" s="129"/>
      <c r="AO605" s="129"/>
    </row>
    <row r="606" spans="12:41" x14ac:dyDescent="0.35">
      <c r="L606" s="124">
        <f t="shared" si="9"/>
        <v>0</v>
      </c>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29"/>
      <c r="AL606" s="129"/>
      <c r="AM606" s="129"/>
      <c r="AN606" s="129"/>
      <c r="AO606" s="129"/>
    </row>
    <row r="607" spans="12:41" x14ac:dyDescent="0.35">
      <c r="L607" s="124">
        <f t="shared" si="9"/>
        <v>0</v>
      </c>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29"/>
      <c r="AL607" s="129"/>
      <c r="AM607" s="129"/>
      <c r="AN607" s="129"/>
      <c r="AO607" s="129"/>
    </row>
    <row r="608" spans="12:41" x14ac:dyDescent="0.35">
      <c r="L608" s="124">
        <f t="shared" si="9"/>
        <v>0</v>
      </c>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29"/>
      <c r="AL608" s="129"/>
      <c r="AM608" s="129"/>
      <c r="AN608" s="129"/>
      <c r="AO608" s="129"/>
    </row>
    <row r="609" spans="12:41" x14ac:dyDescent="0.35">
      <c r="L609" s="124">
        <f t="shared" si="9"/>
        <v>0</v>
      </c>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29"/>
      <c r="AL609" s="129"/>
      <c r="AM609" s="129"/>
      <c r="AN609" s="129"/>
      <c r="AO609" s="129"/>
    </row>
    <row r="610" spans="12:41" x14ac:dyDescent="0.35">
      <c r="L610" s="124">
        <f t="shared" si="9"/>
        <v>0</v>
      </c>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29"/>
      <c r="AL610" s="129"/>
      <c r="AM610" s="129"/>
      <c r="AN610" s="129"/>
      <c r="AO610" s="129"/>
    </row>
    <row r="611" spans="12:41" x14ac:dyDescent="0.35">
      <c r="L611" s="124">
        <f t="shared" si="9"/>
        <v>0</v>
      </c>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29"/>
      <c r="AL611" s="129"/>
      <c r="AM611" s="129"/>
      <c r="AN611" s="129"/>
      <c r="AO611" s="129"/>
    </row>
    <row r="612" spans="12:41" x14ac:dyDescent="0.35">
      <c r="L612" s="124">
        <f t="shared" si="9"/>
        <v>0</v>
      </c>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29"/>
      <c r="AL612" s="129"/>
      <c r="AM612" s="129"/>
      <c r="AN612" s="129"/>
      <c r="AO612" s="129"/>
    </row>
    <row r="613" spans="12:41" x14ac:dyDescent="0.35">
      <c r="L613" s="124">
        <f t="shared" si="9"/>
        <v>0</v>
      </c>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29"/>
      <c r="AL613" s="129"/>
      <c r="AM613" s="129"/>
      <c r="AN613" s="129"/>
      <c r="AO613" s="129"/>
    </row>
    <row r="614" spans="12:41" x14ac:dyDescent="0.35">
      <c r="L614" s="124">
        <f t="shared" si="9"/>
        <v>0</v>
      </c>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29"/>
      <c r="AL614" s="129"/>
      <c r="AM614" s="129"/>
      <c r="AN614" s="129"/>
      <c r="AO614" s="129"/>
    </row>
    <row r="615" spans="12:41" x14ac:dyDescent="0.35">
      <c r="L615" s="124">
        <f t="shared" si="9"/>
        <v>0</v>
      </c>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29"/>
      <c r="AL615" s="129"/>
      <c r="AM615" s="129"/>
      <c r="AN615" s="129"/>
      <c r="AO615" s="129"/>
    </row>
    <row r="616" spans="12:41" x14ac:dyDescent="0.35">
      <c r="L616" s="124">
        <f t="shared" si="9"/>
        <v>0</v>
      </c>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row>
    <row r="617" spans="12:41" x14ac:dyDescent="0.35">
      <c r="L617" s="124">
        <f t="shared" si="9"/>
        <v>0</v>
      </c>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row>
    <row r="618" spans="12:41" x14ac:dyDescent="0.35">
      <c r="L618" s="124">
        <f t="shared" si="9"/>
        <v>0</v>
      </c>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29"/>
      <c r="AL618" s="129"/>
      <c r="AM618" s="129"/>
      <c r="AN618" s="129"/>
      <c r="AO618" s="129"/>
    </row>
    <row r="619" spans="12:41" x14ac:dyDescent="0.35">
      <c r="L619" s="124">
        <f t="shared" si="9"/>
        <v>0</v>
      </c>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29"/>
      <c r="AL619" s="129"/>
      <c r="AM619" s="129"/>
      <c r="AN619" s="129"/>
      <c r="AO619" s="129"/>
    </row>
    <row r="620" spans="12:41" x14ac:dyDescent="0.35">
      <c r="L620" s="124">
        <f t="shared" si="9"/>
        <v>0</v>
      </c>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29"/>
      <c r="AN620" s="129"/>
      <c r="AO620" s="129"/>
    </row>
    <row r="621" spans="12:41" x14ac:dyDescent="0.35">
      <c r="L621" s="124">
        <f t="shared" si="9"/>
        <v>0</v>
      </c>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29"/>
      <c r="AN621" s="129"/>
      <c r="AO621" s="129"/>
    </row>
    <row r="622" spans="12:41" x14ac:dyDescent="0.35">
      <c r="L622" s="124">
        <f t="shared" si="9"/>
        <v>0</v>
      </c>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29"/>
      <c r="AL622" s="129"/>
      <c r="AM622" s="129"/>
      <c r="AN622" s="129"/>
      <c r="AO622" s="129"/>
    </row>
    <row r="623" spans="12:41" x14ac:dyDescent="0.35">
      <c r="L623" s="124">
        <f t="shared" si="9"/>
        <v>0</v>
      </c>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29"/>
      <c r="AN623" s="129"/>
      <c r="AO623" s="129"/>
    </row>
    <row r="624" spans="12:41" x14ac:dyDescent="0.35">
      <c r="L624" s="124">
        <f t="shared" si="9"/>
        <v>0</v>
      </c>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29"/>
      <c r="AL624" s="129"/>
      <c r="AM624" s="129"/>
      <c r="AN624" s="129"/>
      <c r="AO624" s="129"/>
    </row>
    <row r="625" spans="12:41" x14ac:dyDescent="0.35">
      <c r="L625" s="124">
        <f t="shared" si="9"/>
        <v>0</v>
      </c>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row>
    <row r="626" spans="12:41" x14ac:dyDescent="0.35">
      <c r="L626" s="124">
        <f t="shared" si="9"/>
        <v>0</v>
      </c>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row>
    <row r="627" spans="12:41" x14ac:dyDescent="0.35">
      <c r="L627" s="124">
        <f t="shared" si="9"/>
        <v>0</v>
      </c>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29"/>
      <c r="AL627" s="129"/>
      <c r="AM627" s="129"/>
      <c r="AN627" s="129"/>
      <c r="AO627" s="129"/>
    </row>
    <row r="628" spans="12:41" x14ac:dyDescent="0.35">
      <c r="L628" s="124">
        <f t="shared" si="9"/>
        <v>0</v>
      </c>
      <c r="M628" s="129"/>
      <c r="N628" s="129"/>
      <c r="O628" s="129"/>
      <c r="P628" s="129"/>
      <c r="Q628" s="129"/>
      <c r="R628" s="129"/>
      <c r="S628" s="129"/>
      <c r="T628" s="129"/>
      <c r="U628" s="129"/>
      <c r="V628" s="129"/>
      <c r="W628" s="129"/>
      <c r="X628" s="129"/>
      <c r="Y628" s="129"/>
      <c r="Z628" s="129"/>
      <c r="AA628" s="129"/>
      <c r="AB628" s="129"/>
      <c r="AC628" s="129"/>
      <c r="AD628" s="129"/>
      <c r="AE628" s="129"/>
      <c r="AF628" s="129"/>
      <c r="AG628" s="129"/>
      <c r="AH628" s="129"/>
      <c r="AI628" s="129"/>
      <c r="AJ628" s="129"/>
      <c r="AK628" s="129"/>
      <c r="AL628" s="129"/>
      <c r="AM628" s="129"/>
      <c r="AN628" s="129"/>
      <c r="AO628" s="129"/>
    </row>
    <row r="629" spans="12:41" x14ac:dyDescent="0.35">
      <c r="L629" s="124">
        <f t="shared" si="9"/>
        <v>0</v>
      </c>
      <c r="M629" s="129"/>
      <c r="N629" s="129"/>
      <c r="O629" s="129"/>
      <c r="P629" s="129"/>
      <c r="Q629" s="129"/>
      <c r="R629" s="129"/>
      <c r="S629" s="129"/>
      <c r="T629" s="129"/>
      <c r="U629" s="129"/>
      <c r="V629" s="129"/>
      <c r="W629" s="129"/>
      <c r="X629" s="129"/>
      <c r="Y629" s="129"/>
      <c r="Z629" s="129"/>
      <c r="AA629" s="129"/>
      <c r="AB629" s="129"/>
      <c r="AC629" s="129"/>
      <c r="AD629" s="129"/>
      <c r="AE629" s="129"/>
      <c r="AF629" s="129"/>
      <c r="AG629" s="129"/>
      <c r="AH629" s="129"/>
      <c r="AI629" s="129"/>
      <c r="AJ629" s="129"/>
      <c r="AK629" s="129"/>
      <c r="AL629" s="129"/>
      <c r="AM629" s="129"/>
      <c r="AN629" s="129"/>
      <c r="AO629" s="129"/>
    </row>
    <row r="630" spans="12:41" x14ac:dyDescent="0.35">
      <c r="L630" s="124">
        <f t="shared" si="9"/>
        <v>0</v>
      </c>
      <c r="M630" s="129"/>
      <c r="N630" s="129"/>
      <c r="O630" s="129"/>
      <c r="P630" s="129"/>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29"/>
      <c r="AL630" s="129"/>
      <c r="AM630" s="129"/>
      <c r="AN630" s="129"/>
      <c r="AO630" s="129"/>
    </row>
    <row r="631" spans="12:41" x14ac:dyDescent="0.35">
      <c r="L631" s="124">
        <f t="shared" si="9"/>
        <v>0</v>
      </c>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29"/>
      <c r="AL631" s="129"/>
      <c r="AM631" s="129"/>
      <c r="AN631" s="129"/>
      <c r="AO631" s="129"/>
    </row>
    <row r="632" spans="12:41" x14ac:dyDescent="0.35">
      <c r="L632" s="124">
        <f t="shared" si="9"/>
        <v>0</v>
      </c>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29"/>
      <c r="AL632" s="129"/>
      <c r="AM632" s="129"/>
      <c r="AN632" s="129"/>
      <c r="AO632" s="129"/>
    </row>
    <row r="633" spans="12:41" x14ac:dyDescent="0.35">
      <c r="L633" s="124">
        <f t="shared" si="9"/>
        <v>0</v>
      </c>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129"/>
      <c r="AM633" s="129"/>
      <c r="AN633" s="129"/>
      <c r="AO633" s="129"/>
    </row>
    <row r="634" spans="12:41" x14ac:dyDescent="0.35">
      <c r="L634" s="124">
        <f t="shared" si="9"/>
        <v>0</v>
      </c>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29"/>
      <c r="AL634" s="129"/>
      <c r="AM634" s="129"/>
      <c r="AN634" s="129"/>
      <c r="AO634" s="129"/>
    </row>
    <row r="635" spans="12:41" x14ac:dyDescent="0.35">
      <c r="L635" s="124">
        <f t="shared" si="9"/>
        <v>0</v>
      </c>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29"/>
      <c r="AN635" s="129"/>
      <c r="AO635" s="129"/>
    </row>
    <row r="636" spans="12:41" x14ac:dyDescent="0.35">
      <c r="L636" s="124">
        <f t="shared" si="9"/>
        <v>0</v>
      </c>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29"/>
      <c r="AN636" s="129"/>
      <c r="AO636" s="129"/>
    </row>
    <row r="637" spans="12:41" x14ac:dyDescent="0.35">
      <c r="L637" s="124">
        <f t="shared" si="9"/>
        <v>0</v>
      </c>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29"/>
      <c r="AN637" s="129"/>
      <c r="AO637" s="129"/>
    </row>
    <row r="638" spans="12:41" x14ac:dyDescent="0.35">
      <c r="L638" s="124">
        <f t="shared" si="9"/>
        <v>0</v>
      </c>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29"/>
      <c r="AL638" s="129"/>
      <c r="AM638" s="129"/>
      <c r="AN638" s="129"/>
      <c r="AO638" s="129"/>
    </row>
    <row r="639" spans="12:41" x14ac:dyDescent="0.35">
      <c r="L639" s="124">
        <f t="shared" si="9"/>
        <v>0</v>
      </c>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29"/>
      <c r="AN639" s="129"/>
      <c r="AO639" s="129"/>
    </row>
    <row r="640" spans="12:41" x14ac:dyDescent="0.35">
      <c r="L640" s="124">
        <f t="shared" si="9"/>
        <v>0</v>
      </c>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29"/>
      <c r="AN640" s="129"/>
      <c r="AO640" s="129"/>
    </row>
    <row r="641" spans="12:41" x14ac:dyDescent="0.35">
      <c r="L641" s="124">
        <f t="shared" si="9"/>
        <v>0</v>
      </c>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29"/>
      <c r="AL641" s="129"/>
      <c r="AM641" s="129"/>
      <c r="AN641" s="129"/>
      <c r="AO641" s="129"/>
    </row>
    <row r="642" spans="12:41" x14ac:dyDescent="0.35">
      <c r="L642" s="124">
        <f t="shared" si="9"/>
        <v>0</v>
      </c>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29"/>
      <c r="AL642" s="129"/>
      <c r="AM642" s="129"/>
      <c r="AN642" s="129"/>
      <c r="AO642" s="129"/>
    </row>
    <row r="643" spans="12:41" x14ac:dyDescent="0.35">
      <c r="L643" s="124">
        <f t="shared" si="9"/>
        <v>0</v>
      </c>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row>
    <row r="644" spans="12:41" x14ac:dyDescent="0.35">
      <c r="L644" s="124">
        <f t="shared" si="9"/>
        <v>0</v>
      </c>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row>
    <row r="645" spans="12:41" x14ac:dyDescent="0.35">
      <c r="L645" s="124">
        <f t="shared" si="9"/>
        <v>0</v>
      </c>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row>
    <row r="646" spans="12:41" x14ac:dyDescent="0.35">
      <c r="L646" s="124">
        <f t="shared" si="9"/>
        <v>0</v>
      </c>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29"/>
      <c r="AL646" s="129"/>
      <c r="AM646" s="129"/>
      <c r="AN646" s="129"/>
      <c r="AO646" s="129"/>
    </row>
    <row r="647" spans="12:41" x14ac:dyDescent="0.35">
      <c r="L647" s="124">
        <f t="shared" si="9"/>
        <v>0</v>
      </c>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29"/>
      <c r="AL647" s="129"/>
      <c r="AM647" s="129"/>
      <c r="AN647" s="129"/>
      <c r="AO647" s="129"/>
    </row>
    <row r="648" spans="12:41" x14ac:dyDescent="0.35">
      <c r="L648" s="124">
        <f t="shared" si="9"/>
        <v>0</v>
      </c>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29"/>
      <c r="AL648" s="129"/>
      <c r="AM648" s="129"/>
      <c r="AN648" s="129"/>
      <c r="AO648" s="129"/>
    </row>
    <row r="649" spans="12:41" x14ac:dyDescent="0.35">
      <c r="L649" s="124">
        <f t="shared" si="9"/>
        <v>0</v>
      </c>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29"/>
      <c r="AN649" s="129"/>
      <c r="AO649" s="129"/>
    </row>
    <row r="650" spans="12:41" x14ac:dyDescent="0.35">
      <c r="L650" s="124">
        <f t="shared" si="9"/>
        <v>0</v>
      </c>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29"/>
      <c r="AL650" s="129"/>
      <c r="AM650" s="129"/>
      <c r="AN650" s="129"/>
      <c r="AO650" s="129"/>
    </row>
    <row r="651" spans="12:41" x14ac:dyDescent="0.35">
      <c r="L651" s="124">
        <f t="shared" si="9"/>
        <v>0</v>
      </c>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29"/>
      <c r="AL651" s="129"/>
      <c r="AM651" s="129"/>
      <c r="AN651" s="129"/>
      <c r="AO651" s="129"/>
    </row>
    <row r="652" spans="12:41" x14ac:dyDescent="0.35">
      <c r="L652" s="124">
        <f t="shared" si="9"/>
        <v>0</v>
      </c>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29"/>
      <c r="AL652" s="129"/>
      <c r="AM652" s="129"/>
      <c r="AN652" s="129"/>
      <c r="AO652" s="129"/>
    </row>
    <row r="653" spans="12:41" x14ac:dyDescent="0.35">
      <c r="L653" s="124">
        <f t="shared" ref="L653:L716" si="10">DATEDIF(D653,G653,"Y")</f>
        <v>0</v>
      </c>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29"/>
      <c r="AL653" s="129"/>
      <c r="AM653" s="129"/>
      <c r="AN653" s="129"/>
      <c r="AO653" s="129"/>
    </row>
    <row r="654" spans="12:41" x14ac:dyDescent="0.35">
      <c r="L654" s="124">
        <f t="shared" si="10"/>
        <v>0</v>
      </c>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29"/>
      <c r="AL654" s="129"/>
      <c r="AM654" s="129"/>
      <c r="AN654" s="129"/>
      <c r="AO654" s="129"/>
    </row>
    <row r="655" spans="12:41" x14ac:dyDescent="0.35">
      <c r="L655" s="124">
        <f t="shared" si="10"/>
        <v>0</v>
      </c>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29"/>
      <c r="AL655" s="129"/>
      <c r="AM655" s="129"/>
      <c r="AN655" s="129"/>
      <c r="AO655" s="129"/>
    </row>
    <row r="656" spans="12:41" x14ac:dyDescent="0.35">
      <c r="L656" s="124">
        <f t="shared" si="10"/>
        <v>0</v>
      </c>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29"/>
      <c r="AL656" s="129"/>
      <c r="AM656" s="129"/>
      <c r="AN656" s="129"/>
      <c r="AO656" s="129"/>
    </row>
    <row r="657" spans="12:41" x14ac:dyDescent="0.35">
      <c r="L657" s="124">
        <f t="shared" si="10"/>
        <v>0</v>
      </c>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29"/>
      <c r="AL657" s="129"/>
      <c r="AM657" s="129"/>
      <c r="AN657" s="129"/>
      <c r="AO657" s="129"/>
    </row>
    <row r="658" spans="12:41" x14ac:dyDescent="0.35">
      <c r="L658" s="124">
        <f t="shared" si="10"/>
        <v>0</v>
      </c>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29"/>
      <c r="AL658" s="129"/>
      <c r="AM658" s="129"/>
      <c r="AN658" s="129"/>
      <c r="AO658" s="129"/>
    </row>
    <row r="659" spans="12:41" x14ac:dyDescent="0.35">
      <c r="L659" s="124">
        <f t="shared" si="10"/>
        <v>0</v>
      </c>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29"/>
      <c r="AL659" s="129"/>
      <c r="AM659" s="129"/>
      <c r="AN659" s="129"/>
      <c r="AO659" s="129"/>
    </row>
    <row r="660" spans="12:41" x14ac:dyDescent="0.35">
      <c r="L660" s="124">
        <f t="shared" si="10"/>
        <v>0</v>
      </c>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29"/>
      <c r="AL660" s="129"/>
      <c r="AM660" s="129"/>
      <c r="AN660" s="129"/>
      <c r="AO660" s="129"/>
    </row>
    <row r="661" spans="12:41" x14ac:dyDescent="0.35">
      <c r="L661" s="124">
        <f t="shared" si="10"/>
        <v>0</v>
      </c>
      <c r="M661" s="129"/>
      <c r="N661" s="129"/>
      <c r="O661" s="129"/>
      <c r="P661" s="129"/>
      <c r="Q661" s="129"/>
      <c r="R661" s="129"/>
      <c r="S661" s="129"/>
      <c r="T661" s="129"/>
      <c r="U661" s="129"/>
      <c r="V661" s="129"/>
      <c r="W661" s="129"/>
      <c r="X661" s="129"/>
      <c r="Y661" s="129"/>
      <c r="Z661" s="129"/>
      <c r="AA661" s="129"/>
      <c r="AB661" s="129"/>
      <c r="AC661" s="129"/>
      <c r="AD661" s="129"/>
      <c r="AE661" s="129"/>
      <c r="AF661" s="129"/>
      <c r="AG661" s="129"/>
      <c r="AH661" s="129"/>
      <c r="AI661" s="129"/>
      <c r="AJ661" s="129"/>
      <c r="AK661" s="129"/>
      <c r="AL661" s="129"/>
      <c r="AM661" s="129"/>
      <c r="AN661" s="129"/>
      <c r="AO661" s="129"/>
    </row>
    <row r="662" spans="12:41" x14ac:dyDescent="0.35">
      <c r="L662" s="124">
        <f t="shared" si="10"/>
        <v>0</v>
      </c>
      <c r="M662" s="129"/>
      <c r="N662" s="129"/>
      <c r="O662" s="129"/>
      <c r="P662" s="129"/>
      <c r="Q662" s="129"/>
      <c r="R662" s="129"/>
      <c r="S662" s="129"/>
      <c r="T662" s="129"/>
      <c r="U662" s="129"/>
      <c r="V662" s="129"/>
      <c r="W662" s="129"/>
      <c r="X662" s="129"/>
      <c r="Y662" s="129"/>
      <c r="Z662" s="129"/>
      <c r="AA662" s="129"/>
      <c r="AB662" s="129"/>
      <c r="AC662" s="129"/>
      <c r="AD662" s="129"/>
      <c r="AE662" s="129"/>
      <c r="AF662" s="129"/>
      <c r="AG662" s="129"/>
      <c r="AH662" s="129"/>
      <c r="AI662" s="129"/>
      <c r="AJ662" s="129"/>
      <c r="AK662" s="129"/>
      <c r="AL662" s="129"/>
      <c r="AM662" s="129"/>
      <c r="AN662" s="129"/>
      <c r="AO662" s="129"/>
    </row>
    <row r="663" spans="12:41" x14ac:dyDescent="0.35">
      <c r="L663" s="124">
        <f t="shared" si="10"/>
        <v>0</v>
      </c>
      <c r="M663" s="129"/>
      <c r="N663" s="129"/>
      <c r="O663" s="129"/>
      <c r="P663" s="129"/>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29"/>
      <c r="AL663" s="129"/>
      <c r="AM663" s="129"/>
      <c r="AN663" s="129"/>
      <c r="AO663" s="129"/>
    </row>
    <row r="664" spans="12:41" x14ac:dyDescent="0.35">
      <c r="L664" s="124">
        <f t="shared" si="10"/>
        <v>0</v>
      </c>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29"/>
      <c r="AL664" s="129"/>
      <c r="AM664" s="129"/>
      <c r="AN664" s="129"/>
      <c r="AO664" s="129"/>
    </row>
    <row r="665" spans="12:41" x14ac:dyDescent="0.35">
      <c r="L665" s="124">
        <f t="shared" si="10"/>
        <v>0</v>
      </c>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29"/>
      <c r="AL665" s="129"/>
      <c r="AM665" s="129"/>
      <c r="AN665" s="129"/>
      <c r="AO665" s="129"/>
    </row>
    <row r="666" spans="12:41" x14ac:dyDescent="0.35">
      <c r="L666" s="124">
        <f t="shared" si="10"/>
        <v>0</v>
      </c>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29"/>
      <c r="AN666" s="129"/>
      <c r="AO666" s="129"/>
    </row>
    <row r="667" spans="12:41" x14ac:dyDescent="0.35">
      <c r="L667" s="124">
        <f t="shared" si="10"/>
        <v>0</v>
      </c>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29"/>
      <c r="AN667" s="129"/>
      <c r="AO667" s="129"/>
    </row>
    <row r="668" spans="12:41" x14ac:dyDescent="0.35">
      <c r="L668" s="124">
        <f t="shared" si="10"/>
        <v>0</v>
      </c>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29"/>
      <c r="AL668" s="129"/>
      <c r="AM668" s="129"/>
      <c r="AN668" s="129"/>
      <c r="AO668" s="129"/>
    </row>
    <row r="669" spans="12:41" x14ac:dyDescent="0.35">
      <c r="L669" s="124">
        <f t="shared" si="10"/>
        <v>0</v>
      </c>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29"/>
      <c r="AN669" s="129"/>
      <c r="AO669" s="129"/>
    </row>
    <row r="670" spans="12:41" x14ac:dyDescent="0.35">
      <c r="L670" s="124">
        <f t="shared" si="10"/>
        <v>0</v>
      </c>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29"/>
      <c r="AL670" s="129"/>
      <c r="AM670" s="129"/>
      <c r="AN670" s="129"/>
      <c r="AO670" s="129"/>
    </row>
    <row r="671" spans="12:41" x14ac:dyDescent="0.35">
      <c r="L671" s="124">
        <f t="shared" si="10"/>
        <v>0</v>
      </c>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29"/>
      <c r="AL671" s="129"/>
      <c r="AM671" s="129"/>
      <c r="AN671" s="129"/>
      <c r="AO671" s="129"/>
    </row>
    <row r="672" spans="12:41" x14ac:dyDescent="0.35">
      <c r="L672" s="124">
        <f t="shared" si="10"/>
        <v>0</v>
      </c>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29"/>
      <c r="AL672" s="129"/>
      <c r="AM672" s="129"/>
      <c r="AN672" s="129"/>
      <c r="AO672" s="129"/>
    </row>
    <row r="673" spans="12:41" x14ac:dyDescent="0.35">
      <c r="L673" s="124">
        <f t="shared" si="10"/>
        <v>0</v>
      </c>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29"/>
      <c r="AL673" s="129"/>
      <c r="AM673" s="129"/>
      <c r="AN673" s="129"/>
      <c r="AO673" s="129"/>
    </row>
    <row r="674" spans="12:41" x14ac:dyDescent="0.35">
      <c r="L674" s="124">
        <f t="shared" si="10"/>
        <v>0</v>
      </c>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29"/>
      <c r="AL674" s="129"/>
      <c r="AM674" s="129"/>
      <c r="AN674" s="129"/>
      <c r="AO674" s="129"/>
    </row>
    <row r="675" spans="12:41" x14ac:dyDescent="0.35">
      <c r="L675" s="124">
        <f t="shared" si="10"/>
        <v>0</v>
      </c>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29"/>
      <c r="AL675" s="129"/>
      <c r="AM675" s="129"/>
      <c r="AN675" s="129"/>
      <c r="AO675" s="129"/>
    </row>
    <row r="676" spans="12:41" x14ac:dyDescent="0.35">
      <c r="L676" s="124">
        <f t="shared" si="10"/>
        <v>0</v>
      </c>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29"/>
      <c r="AL676" s="129"/>
      <c r="AM676" s="129"/>
      <c r="AN676" s="129"/>
      <c r="AO676" s="129"/>
    </row>
    <row r="677" spans="12:41" x14ac:dyDescent="0.35">
      <c r="L677" s="124">
        <f t="shared" si="10"/>
        <v>0</v>
      </c>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29"/>
      <c r="AL677" s="129"/>
      <c r="AM677" s="129"/>
      <c r="AN677" s="129"/>
      <c r="AO677" s="129"/>
    </row>
    <row r="678" spans="12:41" x14ac:dyDescent="0.35">
      <c r="L678" s="124">
        <f t="shared" si="10"/>
        <v>0</v>
      </c>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29"/>
      <c r="AL678" s="129"/>
      <c r="AM678" s="129"/>
      <c r="AN678" s="129"/>
      <c r="AO678" s="129"/>
    </row>
    <row r="679" spans="12:41" x14ac:dyDescent="0.35">
      <c r="L679" s="124">
        <f t="shared" si="10"/>
        <v>0</v>
      </c>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row>
    <row r="680" spans="12:41" x14ac:dyDescent="0.35">
      <c r="L680" s="124">
        <f t="shared" si="10"/>
        <v>0</v>
      </c>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29"/>
      <c r="AL680" s="129"/>
      <c r="AM680" s="129"/>
      <c r="AN680" s="129"/>
      <c r="AO680" s="129"/>
    </row>
    <row r="681" spans="12:41" x14ac:dyDescent="0.35">
      <c r="L681" s="124">
        <f t="shared" si="10"/>
        <v>0</v>
      </c>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29"/>
      <c r="AN681" s="129"/>
      <c r="AO681" s="129"/>
    </row>
    <row r="682" spans="12:41" x14ac:dyDescent="0.35">
      <c r="L682" s="124">
        <f t="shared" si="10"/>
        <v>0</v>
      </c>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29"/>
      <c r="AN682" s="129"/>
      <c r="AO682" s="129"/>
    </row>
    <row r="683" spans="12:41" x14ac:dyDescent="0.35">
      <c r="L683" s="124">
        <f t="shared" si="10"/>
        <v>0</v>
      </c>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29"/>
      <c r="AN683" s="129"/>
      <c r="AO683" s="129"/>
    </row>
    <row r="684" spans="12:41" x14ac:dyDescent="0.35">
      <c r="L684" s="124">
        <f t="shared" si="10"/>
        <v>0</v>
      </c>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29"/>
      <c r="AL684" s="129"/>
      <c r="AM684" s="129"/>
      <c r="AN684" s="129"/>
      <c r="AO684" s="129"/>
    </row>
    <row r="685" spans="12:41" x14ac:dyDescent="0.35">
      <c r="L685" s="124">
        <f t="shared" si="10"/>
        <v>0</v>
      </c>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29"/>
      <c r="AN685" s="129"/>
      <c r="AO685" s="129"/>
    </row>
    <row r="686" spans="12:41" x14ac:dyDescent="0.35">
      <c r="L686" s="124">
        <f t="shared" si="10"/>
        <v>0</v>
      </c>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29"/>
      <c r="AN686" s="129"/>
      <c r="AO686" s="129"/>
    </row>
    <row r="687" spans="12:41" x14ac:dyDescent="0.35">
      <c r="L687" s="124">
        <f t="shared" si="10"/>
        <v>0</v>
      </c>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29"/>
      <c r="AL687" s="129"/>
      <c r="AM687" s="129"/>
      <c r="AN687" s="129"/>
      <c r="AO687" s="129"/>
    </row>
    <row r="688" spans="12:41" x14ac:dyDescent="0.35">
      <c r="L688" s="124">
        <f t="shared" si="10"/>
        <v>0</v>
      </c>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29"/>
      <c r="AL688" s="129"/>
      <c r="AM688" s="129"/>
      <c r="AN688" s="129"/>
      <c r="AO688" s="129"/>
    </row>
    <row r="689" spans="12:41" x14ac:dyDescent="0.35">
      <c r="L689" s="124">
        <f t="shared" si="10"/>
        <v>0</v>
      </c>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29"/>
      <c r="AL689" s="129"/>
      <c r="AM689" s="129"/>
      <c r="AN689" s="129"/>
      <c r="AO689" s="129"/>
    </row>
    <row r="690" spans="12:41" x14ac:dyDescent="0.35">
      <c r="L690" s="124">
        <f t="shared" si="10"/>
        <v>0</v>
      </c>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29"/>
      <c r="AL690" s="129"/>
      <c r="AM690" s="129"/>
      <c r="AN690" s="129"/>
      <c r="AO690" s="129"/>
    </row>
    <row r="691" spans="12:41" x14ac:dyDescent="0.35">
      <c r="L691" s="124">
        <f t="shared" si="10"/>
        <v>0</v>
      </c>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29"/>
      <c r="AL691" s="129"/>
      <c r="AM691" s="129"/>
      <c r="AN691" s="129"/>
      <c r="AO691" s="129"/>
    </row>
    <row r="692" spans="12:41" x14ac:dyDescent="0.35">
      <c r="L692" s="124">
        <f t="shared" si="10"/>
        <v>0</v>
      </c>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29"/>
      <c r="AL692" s="129"/>
      <c r="AM692" s="129"/>
      <c r="AN692" s="129"/>
      <c r="AO692" s="129"/>
    </row>
    <row r="693" spans="12:41" x14ac:dyDescent="0.35">
      <c r="L693" s="124">
        <f t="shared" si="10"/>
        <v>0</v>
      </c>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29"/>
      <c r="AL693" s="129"/>
      <c r="AM693" s="129"/>
      <c r="AN693" s="129"/>
      <c r="AO693" s="129"/>
    </row>
    <row r="694" spans="12:41" x14ac:dyDescent="0.35">
      <c r="L694" s="124">
        <f t="shared" si="10"/>
        <v>0</v>
      </c>
      <c r="M694" s="129"/>
      <c r="N694" s="129"/>
      <c r="O694" s="129"/>
      <c r="P694" s="129"/>
      <c r="Q694" s="129"/>
      <c r="R694" s="129"/>
      <c r="S694" s="129"/>
      <c r="T694" s="129"/>
      <c r="U694" s="129"/>
      <c r="V694" s="129"/>
      <c r="W694" s="129"/>
      <c r="X694" s="129"/>
      <c r="Y694" s="129"/>
      <c r="Z694" s="129"/>
      <c r="AA694" s="129"/>
      <c r="AB694" s="129"/>
      <c r="AC694" s="129"/>
      <c r="AD694" s="129"/>
      <c r="AE694" s="129"/>
      <c r="AF694" s="129"/>
      <c r="AG694" s="129"/>
      <c r="AH694" s="129"/>
      <c r="AI694" s="129"/>
      <c r="AJ694" s="129"/>
      <c r="AK694" s="129"/>
      <c r="AL694" s="129"/>
      <c r="AM694" s="129"/>
      <c r="AN694" s="129"/>
      <c r="AO694" s="129"/>
    </row>
    <row r="695" spans="12:41" x14ac:dyDescent="0.35">
      <c r="L695" s="124">
        <f t="shared" si="10"/>
        <v>0</v>
      </c>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29"/>
      <c r="AN695" s="129"/>
      <c r="AO695" s="129"/>
    </row>
    <row r="696" spans="12:41" x14ac:dyDescent="0.35">
      <c r="L696" s="124">
        <f t="shared" si="10"/>
        <v>0</v>
      </c>
      <c r="M696" s="129"/>
      <c r="N696" s="129"/>
      <c r="O696" s="129"/>
      <c r="P696" s="129"/>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129"/>
      <c r="AL696" s="129"/>
      <c r="AM696" s="129"/>
      <c r="AN696" s="129"/>
      <c r="AO696" s="129"/>
    </row>
    <row r="697" spans="12:41" x14ac:dyDescent="0.35">
      <c r="L697" s="124">
        <f t="shared" si="10"/>
        <v>0</v>
      </c>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row>
    <row r="698" spans="12:41" x14ac:dyDescent="0.35">
      <c r="L698" s="124">
        <f t="shared" si="10"/>
        <v>0</v>
      </c>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row>
    <row r="699" spans="12:41" x14ac:dyDescent="0.35">
      <c r="L699" s="124">
        <f t="shared" si="10"/>
        <v>0</v>
      </c>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29"/>
      <c r="AL699" s="129"/>
      <c r="AM699" s="129"/>
      <c r="AN699" s="129"/>
      <c r="AO699" s="129"/>
    </row>
    <row r="700" spans="12:41" x14ac:dyDescent="0.35">
      <c r="L700" s="124">
        <f t="shared" si="10"/>
        <v>0</v>
      </c>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29"/>
      <c r="AL700" s="129"/>
      <c r="AM700" s="129"/>
      <c r="AN700" s="129"/>
      <c r="AO700" s="129"/>
    </row>
    <row r="701" spans="12:41" x14ac:dyDescent="0.35">
      <c r="L701" s="124">
        <f t="shared" si="10"/>
        <v>0</v>
      </c>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29"/>
      <c r="AL701" s="129"/>
      <c r="AM701" s="129"/>
      <c r="AN701" s="129"/>
      <c r="AO701" s="129"/>
    </row>
    <row r="702" spans="12:41" x14ac:dyDescent="0.35">
      <c r="L702" s="124">
        <f t="shared" si="10"/>
        <v>0</v>
      </c>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29"/>
      <c r="AN702" s="129"/>
      <c r="AO702" s="129"/>
    </row>
    <row r="703" spans="12:41" x14ac:dyDescent="0.35">
      <c r="L703" s="124">
        <f t="shared" si="10"/>
        <v>0</v>
      </c>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29"/>
      <c r="AL703" s="129"/>
      <c r="AM703" s="129"/>
      <c r="AN703" s="129"/>
      <c r="AO703" s="129"/>
    </row>
    <row r="704" spans="12:41" x14ac:dyDescent="0.35">
      <c r="L704" s="124">
        <f t="shared" si="10"/>
        <v>0</v>
      </c>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29"/>
      <c r="AL704" s="129"/>
      <c r="AM704" s="129"/>
      <c r="AN704" s="129"/>
      <c r="AO704" s="129"/>
    </row>
    <row r="705" spans="12:41" x14ac:dyDescent="0.35">
      <c r="L705" s="124">
        <f t="shared" si="10"/>
        <v>0</v>
      </c>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29"/>
      <c r="AL705" s="129"/>
      <c r="AM705" s="129"/>
      <c r="AN705" s="129"/>
      <c r="AO705" s="129"/>
    </row>
    <row r="706" spans="12:41" x14ac:dyDescent="0.35">
      <c r="L706" s="124">
        <f t="shared" si="10"/>
        <v>0</v>
      </c>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29"/>
      <c r="AL706" s="129"/>
      <c r="AM706" s="129"/>
      <c r="AN706" s="129"/>
      <c r="AO706" s="129"/>
    </row>
    <row r="707" spans="12:41" x14ac:dyDescent="0.35">
      <c r="L707" s="124">
        <f t="shared" si="10"/>
        <v>0</v>
      </c>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29"/>
      <c r="AL707" s="129"/>
      <c r="AM707" s="129"/>
      <c r="AN707" s="129"/>
      <c r="AO707" s="129"/>
    </row>
    <row r="708" spans="12:41" x14ac:dyDescent="0.35">
      <c r="L708" s="124">
        <f t="shared" si="10"/>
        <v>0</v>
      </c>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29"/>
      <c r="AL708" s="129"/>
      <c r="AM708" s="129"/>
      <c r="AN708" s="129"/>
      <c r="AO708" s="129"/>
    </row>
    <row r="709" spans="12:41" x14ac:dyDescent="0.35">
      <c r="L709" s="124">
        <f t="shared" si="10"/>
        <v>0</v>
      </c>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29"/>
      <c r="AL709" s="129"/>
      <c r="AM709" s="129"/>
      <c r="AN709" s="129"/>
      <c r="AO709" s="129"/>
    </row>
    <row r="710" spans="12:41" x14ac:dyDescent="0.35">
      <c r="L710" s="124">
        <f t="shared" si="10"/>
        <v>0</v>
      </c>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29"/>
      <c r="AL710" s="129"/>
      <c r="AM710" s="129"/>
      <c r="AN710" s="129"/>
      <c r="AO710" s="129"/>
    </row>
    <row r="711" spans="12:41" x14ac:dyDescent="0.35">
      <c r="L711" s="124">
        <f t="shared" si="10"/>
        <v>0</v>
      </c>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29"/>
      <c r="AL711" s="129"/>
      <c r="AM711" s="129"/>
      <c r="AN711" s="129"/>
      <c r="AO711" s="129"/>
    </row>
    <row r="712" spans="12:41" x14ac:dyDescent="0.35">
      <c r="L712" s="124">
        <f t="shared" si="10"/>
        <v>0</v>
      </c>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29"/>
      <c r="AN712" s="129"/>
      <c r="AO712" s="129"/>
    </row>
    <row r="713" spans="12:41" x14ac:dyDescent="0.35">
      <c r="L713" s="124">
        <f t="shared" si="10"/>
        <v>0</v>
      </c>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29"/>
      <c r="AN713" s="129"/>
      <c r="AO713" s="129"/>
    </row>
    <row r="714" spans="12:41" x14ac:dyDescent="0.35">
      <c r="L714" s="124">
        <f t="shared" si="10"/>
        <v>0</v>
      </c>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29"/>
      <c r="AL714" s="129"/>
      <c r="AM714" s="129"/>
      <c r="AN714" s="129"/>
      <c r="AO714" s="129"/>
    </row>
    <row r="715" spans="12:41" x14ac:dyDescent="0.35">
      <c r="L715" s="124">
        <f t="shared" si="10"/>
        <v>0</v>
      </c>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29"/>
      <c r="AN715" s="129"/>
      <c r="AO715" s="129"/>
    </row>
    <row r="716" spans="12:41" x14ac:dyDescent="0.35">
      <c r="L716" s="124">
        <f t="shared" si="10"/>
        <v>0</v>
      </c>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29"/>
      <c r="AL716" s="129"/>
      <c r="AM716" s="129"/>
      <c r="AN716" s="129"/>
      <c r="AO716" s="129"/>
    </row>
    <row r="717" spans="12:41" x14ac:dyDescent="0.35">
      <c r="L717" s="124">
        <f t="shared" ref="L717:L780" si="11">DATEDIF(D717,G717,"Y")</f>
        <v>0</v>
      </c>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29"/>
      <c r="AL717" s="129"/>
      <c r="AM717" s="129"/>
      <c r="AN717" s="129"/>
      <c r="AO717" s="129"/>
    </row>
    <row r="718" spans="12:41" x14ac:dyDescent="0.35">
      <c r="L718" s="124">
        <f t="shared" si="11"/>
        <v>0</v>
      </c>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29"/>
      <c r="AL718" s="129"/>
      <c r="AM718" s="129"/>
      <c r="AN718" s="129"/>
      <c r="AO718" s="129"/>
    </row>
    <row r="719" spans="12:41" x14ac:dyDescent="0.35">
      <c r="L719" s="124">
        <f t="shared" si="11"/>
        <v>0</v>
      </c>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29"/>
      <c r="AL719" s="129"/>
      <c r="AM719" s="129"/>
      <c r="AN719" s="129"/>
      <c r="AO719" s="129"/>
    </row>
    <row r="720" spans="12:41" x14ac:dyDescent="0.35">
      <c r="L720" s="124">
        <f t="shared" si="11"/>
        <v>0</v>
      </c>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29"/>
      <c r="AL720" s="129"/>
      <c r="AM720" s="129"/>
      <c r="AN720" s="129"/>
      <c r="AO720" s="129"/>
    </row>
    <row r="721" spans="12:41" x14ac:dyDescent="0.35">
      <c r="L721" s="124">
        <f t="shared" si="11"/>
        <v>0</v>
      </c>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29"/>
      <c r="AL721" s="129"/>
      <c r="AM721" s="129"/>
      <c r="AN721" s="129"/>
      <c r="AO721" s="129"/>
    </row>
    <row r="722" spans="12:41" x14ac:dyDescent="0.35">
      <c r="L722" s="124">
        <f t="shared" si="11"/>
        <v>0</v>
      </c>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29"/>
      <c r="AL722" s="129"/>
      <c r="AM722" s="129"/>
      <c r="AN722" s="129"/>
      <c r="AO722" s="129"/>
    </row>
    <row r="723" spans="12:41" x14ac:dyDescent="0.35">
      <c r="L723" s="124">
        <f t="shared" si="11"/>
        <v>0</v>
      </c>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29"/>
      <c r="AL723" s="129"/>
      <c r="AM723" s="129"/>
      <c r="AN723" s="129"/>
      <c r="AO723" s="129"/>
    </row>
    <row r="724" spans="12:41" x14ac:dyDescent="0.35">
      <c r="L724" s="124">
        <f t="shared" si="11"/>
        <v>0</v>
      </c>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29"/>
      <c r="AL724" s="129"/>
      <c r="AM724" s="129"/>
      <c r="AN724" s="129"/>
      <c r="AO724" s="129"/>
    </row>
    <row r="725" spans="12:41" x14ac:dyDescent="0.35">
      <c r="L725" s="124">
        <f t="shared" si="11"/>
        <v>0</v>
      </c>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129"/>
      <c r="AM725" s="129"/>
      <c r="AN725" s="129"/>
      <c r="AO725" s="129"/>
    </row>
    <row r="726" spans="12:41" x14ac:dyDescent="0.35">
      <c r="L726" s="124">
        <f t="shared" si="11"/>
        <v>0</v>
      </c>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29"/>
      <c r="AL726" s="129"/>
      <c r="AM726" s="129"/>
      <c r="AN726" s="129"/>
      <c r="AO726" s="129"/>
    </row>
    <row r="727" spans="12:41" x14ac:dyDescent="0.35">
      <c r="L727" s="124">
        <f t="shared" si="11"/>
        <v>0</v>
      </c>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29"/>
      <c r="AN727" s="129"/>
      <c r="AO727" s="129"/>
    </row>
    <row r="728" spans="12:41" x14ac:dyDescent="0.35">
      <c r="L728" s="124">
        <f t="shared" si="11"/>
        <v>0</v>
      </c>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29"/>
      <c r="AN728" s="129"/>
      <c r="AO728" s="129"/>
    </row>
    <row r="729" spans="12:41" x14ac:dyDescent="0.35">
      <c r="L729" s="124">
        <f t="shared" si="11"/>
        <v>0</v>
      </c>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29"/>
      <c r="AN729" s="129"/>
      <c r="AO729" s="129"/>
    </row>
    <row r="730" spans="12:41" x14ac:dyDescent="0.35">
      <c r="L730" s="124">
        <f t="shared" si="11"/>
        <v>0</v>
      </c>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row>
    <row r="731" spans="12:41" x14ac:dyDescent="0.35">
      <c r="L731" s="124">
        <f t="shared" si="11"/>
        <v>0</v>
      </c>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29"/>
      <c r="AN731" s="129"/>
      <c r="AO731" s="129"/>
    </row>
    <row r="732" spans="12:41" x14ac:dyDescent="0.35">
      <c r="L732" s="124">
        <f t="shared" si="11"/>
        <v>0</v>
      </c>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row>
    <row r="733" spans="12:41" x14ac:dyDescent="0.35">
      <c r="L733" s="124">
        <f t="shared" si="11"/>
        <v>0</v>
      </c>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29"/>
      <c r="AL733" s="129"/>
      <c r="AM733" s="129"/>
      <c r="AN733" s="129"/>
      <c r="AO733" s="129"/>
    </row>
    <row r="734" spans="12:41" x14ac:dyDescent="0.35">
      <c r="L734" s="124">
        <f t="shared" si="11"/>
        <v>0</v>
      </c>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29"/>
      <c r="AL734" s="129"/>
      <c r="AM734" s="129"/>
      <c r="AN734" s="129"/>
      <c r="AO734" s="129"/>
    </row>
    <row r="735" spans="12:41" x14ac:dyDescent="0.35">
      <c r="L735" s="124">
        <f t="shared" si="11"/>
        <v>0</v>
      </c>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row>
    <row r="736" spans="12:41" x14ac:dyDescent="0.35">
      <c r="L736" s="124">
        <f t="shared" si="11"/>
        <v>0</v>
      </c>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29"/>
      <c r="AL736" s="129"/>
      <c r="AM736" s="129"/>
      <c r="AN736" s="129"/>
      <c r="AO736" s="129"/>
    </row>
    <row r="737" spans="12:41" x14ac:dyDescent="0.35">
      <c r="L737" s="124">
        <f t="shared" si="11"/>
        <v>0</v>
      </c>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29"/>
      <c r="AL737" s="129"/>
      <c r="AM737" s="129"/>
      <c r="AN737" s="129"/>
      <c r="AO737" s="129"/>
    </row>
    <row r="738" spans="12:41" x14ac:dyDescent="0.35">
      <c r="L738" s="124">
        <f t="shared" si="11"/>
        <v>0</v>
      </c>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29"/>
      <c r="AL738" s="129"/>
      <c r="AM738" s="129"/>
      <c r="AN738" s="129"/>
      <c r="AO738" s="129"/>
    </row>
    <row r="739" spans="12:41" x14ac:dyDescent="0.35">
      <c r="L739" s="124">
        <f t="shared" si="11"/>
        <v>0</v>
      </c>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29"/>
      <c r="AL739" s="129"/>
      <c r="AM739" s="129"/>
      <c r="AN739" s="129"/>
      <c r="AO739" s="129"/>
    </row>
    <row r="740" spans="12:41" x14ac:dyDescent="0.35">
      <c r="L740" s="124">
        <f t="shared" si="11"/>
        <v>0</v>
      </c>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29"/>
      <c r="AL740" s="129"/>
      <c r="AM740" s="129"/>
      <c r="AN740" s="129"/>
      <c r="AO740" s="129"/>
    </row>
    <row r="741" spans="12:41" x14ac:dyDescent="0.35">
      <c r="L741" s="124">
        <f t="shared" si="11"/>
        <v>0</v>
      </c>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29"/>
      <c r="AN741" s="129"/>
      <c r="AO741" s="129"/>
    </row>
    <row r="742" spans="12:41" x14ac:dyDescent="0.35">
      <c r="L742" s="124">
        <f t="shared" si="11"/>
        <v>0</v>
      </c>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29"/>
      <c r="AL742" s="129"/>
      <c r="AM742" s="129"/>
      <c r="AN742" s="129"/>
      <c r="AO742" s="129"/>
    </row>
    <row r="743" spans="12:41" x14ac:dyDescent="0.35">
      <c r="L743" s="124">
        <f t="shared" si="11"/>
        <v>0</v>
      </c>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29"/>
      <c r="AL743" s="129"/>
      <c r="AM743" s="129"/>
      <c r="AN743" s="129"/>
      <c r="AO743" s="129"/>
    </row>
    <row r="744" spans="12:41" x14ac:dyDescent="0.35">
      <c r="L744" s="124">
        <f t="shared" si="11"/>
        <v>0</v>
      </c>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29"/>
      <c r="AL744" s="129"/>
      <c r="AM744" s="129"/>
      <c r="AN744" s="129"/>
      <c r="AO744" s="129"/>
    </row>
    <row r="745" spans="12:41" x14ac:dyDescent="0.35">
      <c r="L745" s="124">
        <f t="shared" si="11"/>
        <v>0</v>
      </c>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29"/>
      <c r="AL745" s="129"/>
      <c r="AM745" s="129"/>
      <c r="AN745" s="129"/>
      <c r="AO745" s="129"/>
    </row>
    <row r="746" spans="12:41" x14ac:dyDescent="0.35">
      <c r="L746" s="124">
        <f t="shared" si="11"/>
        <v>0</v>
      </c>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29"/>
      <c r="AL746" s="129"/>
      <c r="AM746" s="129"/>
      <c r="AN746" s="129"/>
      <c r="AO746" s="129"/>
    </row>
    <row r="747" spans="12:41" x14ac:dyDescent="0.35">
      <c r="L747" s="124">
        <f t="shared" si="11"/>
        <v>0</v>
      </c>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29"/>
      <c r="AL747" s="129"/>
      <c r="AM747" s="129"/>
      <c r="AN747" s="129"/>
      <c r="AO747" s="129"/>
    </row>
    <row r="748" spans="12:41" x14ac:dyDescent="0.35">
      <c r="L748" s="124">
        <f t="shared" si="11"/>
        <v>0</v>
      </c>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29"/>
      <c r="AL748" s="129"/>
      <c r="AM748" s="129"/>
      <c r="AN748" s="129"/>
      <c r="AO748" s="129"/>
    </row>
    <row r="749" spans="12:41" x14ac:dyDescent="0.35">
      <c r="L749" s="124">
        <f t="shared" si="11"/>
        <v>0</v>
      </c>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29"/>
      <c r="AL749" s="129"/>
      <c r="AM749" s="129"/>
      <c r="AN749" s="129"/>
      <c r="AO749" s="129"/>
    </row>
    <row r="750" spans="12:41" x14ac:dyDescent="0.35">
      <c r="L750" s="124">
        <f t="shared" si="11"/>
        <v>0</v>
      </c>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29"/>
      <c r="AL750" s="129"/>
      <c r="AM750" s="129"/>
      <c r="AN750" s="129"/>
      <c r="AO750" s="129"/>
    </row>
    <row r="751" spans="12:41" x14ac:dyDescent="0.35">
      <c r="L751" s="124">
        <f t="shared" si="11"/>
        <v>0</v>
      </c>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29"/>
      <c r="AL751" s="129"/>
      <c r="AM751" s="129"/>
      <c r="AN751" s="129"/>
      <c r="AO751" s="129"/>
    </row>
    <row r="752" spans="12:41" x14ac:dyDescent="0.35">
      <c r="L752" s="124">
        <f t="shared" si="11"/>
        <v>0</v>
      </c>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29"/>
      <c r="AL752" s="129"/>
      <c r="AM752" s="129"/>
      <c r="AN752" s="129"/>
      <c r="AO752" s="129"/>
    </row>
    <row r="753" spans="12:41" x14ac:dyDescent="0.35">
      <c r="L753" s="124">
        <f t="shared" si="11"/>
        <v>0</v>
      </c>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29"/>
      <c r="AL753" s="129"/>
      <c r="AM753" s="129"/>
      <c r="AN753" s="129"/>
      <c r="AO753" s="129"/>
    </row>
    <row r="754" spans="12:41" x14ac:dyDescent="0.35">
      <c r="L754" s="124">
        <f t="shared" si="11"/>
        <v>0</v>
      </c>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29"/>
      <c r="AL754" s="129"/>
      <c r="AM754" s="129"/>
      <c r="AN754" s="129"/>
      <c r="AO754" s="129"/>
    </row>
    <row r="755" spans="12:41" x14ac:dyDescent="0.35">
      <c r="L755" s="124">
        <f t="shared" si="11"/>
        <v>0</v>
      </c>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29"/>
      <c r="AL755" s="129"/>
      <c r="AM755" s="129"/>
      <c r="AN755" s="129"/>
      <c r="AO755" s="129"/>
    </row>
    <row r="756" spans="12:41" x14ac:dyDescent="0.35">
      <c r="L756" s="124">
        <f t="shared" si="11"/>
        <v>0</v>
      </c>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29"/>
      <c r="AL756" s="129"/>
      <c r="AM756" s="129"/>
      <c r="AN756" s="129"/>
      <c r="AO756" s="129"/>
    </row>
    <row r="757" spans="12:41" x14ac:dyDescent="0.35">
      <c r="L757" s="124">
        <f t="shared" si="11"/>
        <v>0</v>
      </c>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29"/>
      <c r="AL757" s="129"/>
      <c r="AM757" s="129"/>
      <c r="AN757" s="129"/>
      <c r="AO757" s="129"/>
    </row>
    <row r="758" spans="12:41" x14ac:dyDescent="0.35">
      <c r="L758" s="124">
        <f t="shared" si="11"/>
        <v>0</v>
      </c>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row>
    <row r="759" spans="12:41" x14ac:dyDescent="0.35">
      <c r="L759" s="124">
        <f t="shared" si="11"/>
        <v>0</v>
      </c>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29"/>
      <c r="AN759" s="129"/>
      <c r="AO759" s="129"/>
    </row>
    <row r="760" spans="12:41" x14ac:dyDescent="0.35">
      <c r="L760" s="124">
        <f t="shared" si="11"/>
        <v>0</v>
      </c>
      <c r="M760" s="129"/>
      <c r="N760" s="129"/>
      <c r="O760" s="129"/>
      <c r="P760" s="129"/>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row>
    <row r="761" spans="12:41" x14ac:dyDescent="0.35">
      <c r="L761" s="124">
        <f t="shared" si="11"/>
        <v>0</v>
      </c>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29"/>
      <c r="AN761" s="129"/>
      <c r="AO761" s="129"/>
    </row>
    <row r="762" spans="12:41" x14ac:dyDescent="0.35">
      <c r="L762" s="124">
        <f t="shared" si="11"/>
        <v>0</v>
      </c>
      <c r="M762" s="129"/>
      <c r="N762" s="129"/>
      <c r="O762" s="129"/>
      <c r="P762" s="129"/>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29"/>
      <c r="AL762" s="129"/>
      <c r="AM762" s="129"/>
      <c r="AN762" s="129"/>
      <c r="AO762" s="129"/>
    </row>
    <row r="763" spans="12:41" x14ac:dyDescent="0.35">
      <c r="L763" s="124">
        <f t="shared" si="11"/>
        <v>0</v>
      </c>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29"/>
      <c r="AL763" s="129"/>
      <c r="AM763" s="129"/>
      <c r="AN763" s="129"/>
      <c r="AO763" s="129"/>
    </row>
    <row r="764" spans="12:41" x14ac:dyDescent="0.35">
      <c r="L764" s="124">
        <f t="shared" si="11"/>
        <v>0</v>
      </c>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29"/>
      <c r="AL764" s="129"/>
      <c r="AM764" s="129"/>
      <c r="AN764" s="129"/>
      <c r="AO764" s="129"/>
    </row>
    <row r="765" spans="12:41" x14ac:dyDescent="0.35">
      <c r="L765" s="124">
        <f t="shared" si="11"/>
        <v>0</v>
      </c>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29"/>
      <c r="AL765" s="129"/>
      <c r="AM765" s="129"/>
      <c r="AN765" s="129"/>
      <c r="AO765" s="129"/>
    </row>
    <row r="766" spans="12:41" x14ac:dyDescent="0.35">
      <c r="L766" s="124">
        <f t="shared" si="11"/>
        <v>0</v>
      </c>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29"/>
      <c r="AL766" s="129"/>
      <c r="AM766" s="129"/>
      <c r="AN766" s="129"/>
      <c r="AO766" s="129"/>
    </row>
    <row r="767" spans="12:41" x14ac:dyDescent="0.35">
      <c r="L767" s="124">
        <f t="shared" si="11"/>
        <v>0</v>
      </c>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29"/>
      <c r="AL767" s="129"/>
      <c r="AM767" s="129"/>
      <c r="AN767" s="129"/>
      <c r="AO767" s="129"/>
    </row>
    <row r="768" spans="12:41" x14ac:dyDescent="0.35">
      <c r="L768" s="124">
        <f t="shared" si="11"/>
        <v>0</v>
      </c>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29"/>
      <c r="AL768" s="129"/>
      <c r="AM768" s="129"/>
      <c r="AN768" s="129"/>
      <c r="AO768" s="129"/>
    </row>
    <row r="769" spans="12:41" x14ac:dyDescent="0.35">
      <c r="L769" s="124">
        <f t="shared" si="11"/>
        <v>0</v>
      </c>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29"/>
      <c r="AL769" s="129"/>
      <c r="AM769" s="129"/>
      <c r="AN769" s="129"/>
      <c r="AO769" s="129"/>
    </row>
    <row r="770" spans="12:41" x14ac:dyDescent="0.35">
      <c r="L770" s="124">
        <f t="shared" si="11"/>
        <v>0</v>
      </c>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29"/>
      <c r="AL770" s="129"/>
      <c r="AM770" s="129"/>
      <c r="AN770" s="129"/>
      <c r="AO770" s="129"/>
    </row>
    <row r="771" spans="12:41" x14ac:dyDescent="0.35">
      <c r="L771" s="124">
        <f t="shared" si="11"/>
        <v>0</v>
      </c>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129"/>
      <c r="AM771" s="129"/>
      <c r="AN771" s="129"/>
      <c r="AO771" s="129"/>
    </row>
    <row r="772" spans="12:41" x14ac:dyDescent="0.35">
      <c r="L772" s="124">
        <f t="shared" si="11"/>
        <v>0</v>
      </c>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29"/>
      <c r="AL772" s="129"/>
      <c r="AM772" s="129"/>
      <c r="AN772" s="129"/>
      <c r="AO772" s="129"/>
    </row>
    <row r="773" spans="12:41" x14ac:dyDescent="0.35">
      <c r="L773" s="124">
        <f t="shared" si="11"/>
        <v>0</v>
      </c>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29"/>
      <c r="AN773" s="129"/>
      <c r="AO773" s="129"/>
    </row>
    <row r="774" spans="12:41" x14ac:dyDescent="0.35">
      <c r="L774" s="124">
        <f t="shared" si="11"/>
        <v>0</v>
      </c>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29"/>
      <c r="AN774" s="129"/>
      <c r="AO774" s="129"/>
    </row>
    <row r="775" spans="12:41" x14ac:dyDescent="0.35">
      <c r="L775" s="124">
        <f t="shared" si="11"/>
        <v>0</v>
      </c>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29"/>
      <c r="AN775" s="129"/>
      <c r="AO775" s="129"/>
    </row>
    <row r="776" spans="12:41" x14ac:dyDescent="0.35">
      <c r="L776" s="124">
        <f t="shared" si="11"/>
        <v>0</v>
      </c>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29"/>
      <c r="AL776" s="129"/>
      <c r="AM776" s="129"/>
      <c r="AN776" s="129"/>
      <c r="AO776" s="129"/>
    </row>
    <row r="777" spans="12:41" x14ac:dyDescent="0.35">
      <c r="L777" s="124">
        <f t="shared" si="11"/>
        <v>0</v>
      </c>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29"/>
      <c r="AN777" s="129"/>
      <c r="AO777" s="129"/>
    </row>
    <row r="778" spans="12:41" x14ac:dyDescent="0.35">
      <c r="L778" s="124">
        <f t="shared" si="11"/>
        <v>0</v>
      </c>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29"/>
      <c r="AN778" s="129"/>
      <c r="AO778" s="129"/>
    </row>
    <row r="779" spans="12:41" x14ac:dyDescent="0.35">
      <c r="L779" s="124">
        <f t="shared" si="11"/>
        <v>0</v>
      </c>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29"/>
      <c r="AL779" s="129"/>
      <c r="AM779" s="129"/>
      <c r="AN779" s="129"/>
      <c r="AO779" s="129"/>
    </row>
    <row r="780" spans="12:41" x14ac:dyDescent="0.35">
      <c r="L780" s="124">
        <f t="shared" si="11"/>
        <v>0</v>
      </c>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29"/>
      <c r="AL780" s="129"/>
      <c r="AM780" s="129"/>
      <c r="AN780" s="129"/>
      <c r="AO780" s="129"/>
    </row>
    <row r="781" spans="12:41" x14ac:dyDescent="0.35">
      <c r="L781" s="124">
        <f t="shared" ref="L781:L844" si="12">DATEDIF(D781,G781,"Y")</f>
        <v>0</v>
      </c>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29"/>
      <c r="AL781" s="129"/>
      <c r="AM781" s="129"/>
      <c r="AN781" s="129"/>
      <c r="AO781" s="129"/>
    </row>
    <row r="782" spans="12:41" x14ac:dyDescent="0.35">
      <c r="L782" s="124">
        <f t="shared" si="12"/>
        <v>0</v>
      </c>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29"/>
      <c r="AL782" s="129"/>
      <c r="AM782" s="129"/>
      <c r="AN782" s="129"/>
      <c r="AO782" s="129"/>
    </row>
    <row r="783" spans="12:41" x14ac:dyDescent="0.35">
      <c r="L783" s="124">
        <f t="shared" si="12"/>
        <v>0</v>
      </c>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29"/>
      <c r="AL783" s="129"/>
      <c r="AM783" s="129"/>
      <c r="AN783" s="129"/>
      <c r="AO783" s="129"/>
    </row>
    <row r="784" spans="12:41" x14ac:dyDescent="0.35">
      <c r="L784" s="124">
        <f t="shared" si="12"/>
        <v>0</v>
      </c>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29"/>
      <c r="AL784" s="129"/>
      <c r="AM784" s="129"/>
      <c r="AN784" s="129"/>
      <c r="AO784" s="129"/>
    </row>
    <row r="785" spans="12:41" x14ac:dyDescent="0.35">
      <c r="L785" s="124">
        <f t="shared" si="12"/>
        <v>0</v>
      </c>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29"/>
      <c r="AL785" s="129"/>
      <c r="AM785" s="129"/>
      <c r="AN785" s="129"/>
      <c r="AO785" s="129"/>
    </row>
    <row r="786" spans="12:41" x14ac:dyDescent="0.35">
      <c r="L786" s="124">
        <f t="shared" si="12"/>
        <v>0</v>
      </c>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29"/>
      <c r="AL786" s="129"/>
      <c r="AM786" s="129"/>
      <c r="AN786" s="129"/>
      <c r="AO786" s="129"/>
    </row>
    <row r="787" spans="12:41" x14ac:dyDescent="0.35">
      <c r="L787" s="124">
        <f t="shared" si="12"/>
        <v>0</v>
      </c>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29"/>
      <c r="AN787" s="129"/>
      <c r="AO787" s="129"/>
    </row>
    <row r="788" spans="12:41" x14ac:dyDescent="0.35">
      <c r="L788" s="124">
        <f t="shared" si="12"/>
        <v>0</v>
      </c>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29"/>
      <c r="AL788" s="129"/>
      <c r="AM788" s="129"/>
      <c r="AN788" s="129"/>
      <c r="AO788" s="129"/>
    </row>
    <row r="789" spans="12:41" x14ac:dyDescent="0.35">
      <c r="L789" s="124">
        <f t="shared" si="12"/>
        <v>0</v>
      </c>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29"/>
      <c r="AL789" s="129"/>
      <c r="AM789" s="129"/>
      <c r="AN789" s="129"/>
      <c r="AO789" s="129"/>
    </row>
    <row r="790" spans="12:41" x14ac:dyDescent="0.35">
      <c r="L790" s="124">
        <f t="shared" si="12"/>
        <v>0</v>
      </c>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29"/>
      <c r="AL790" s="129"/>
      <c r="AM790" s="129"/>
      <c r="AN790" s="129"/>
      <c r="AO790" s="129"/>
    </row>
    <row r="791" spans="12:41" x14ac:dyDescent="0.35">
      <c r="L791" s="124">
        <f t="shared" si="12"/>
        <v>0</v>
      </c>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29"/>
      <c r="AL791" s="129"/>
      <c r="AM791" s="129"/>
      <c r="AN791" s="129"/>
      <c r="AO791" s="129"/>
    </row>
    <row r="792" spans="12:41" x14ac:dyDescent="0.35">
      <c r="L792" s="124">
        <f t="shared" si="12"/>
        <v>0</v>
      </c>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29"/>
      <c r="AL792" s="129"/>
      <c r="AM792" s="129"/>
      <c r="AN792" s="129"/>
      <c r="AO792" s="129"/>
    </row>
    <row r="793" spans="12:41" x14ac:dyDescent="0.35">
      <c r="L793" s="124">
        <f t="shared" si="12"/>
        <v>0</v>
      </c>
      <c r="M793" s="129"/>
      <c r="N793" s="129"/>
      <c r="O793" s="129"/>
      <c r="P793" s="129"/>
      <c r="Q793" s="129"/>
      <c r="R793" s="129"/>
      <c r="S793" s="129"/>
      <c r="T793" s="129"/>
      <c r="U793" s="129"/>
      <c r="V793" s="129"/>
      <c r="W793" s="129"/>
      <c r="X793" s="129"/>
      <c r="Y793" s="129"/>
      <c r="Z793" s="129"/>
      <c r="AA793" s="129"/>
      <c r="AB793" s="129"/>
      <c r="AC793" s="129"/>
      <c r="AD793" s="129"/>
      <c r="AE793" s="129"/>
      <c r="AF793" s="129"/>
      <c r="AG793" s="129"/>
      <c r="AH793" s="129"/>
      <c r="AI793" s="129"/>
      <c r="AJ793" s="129"/>
      <c r="AK793" s="129"/>
      <c r="AL793" s="129"/>
      <c r="AM793" s="129"/>
      <c r="AN793" s="129"/>
      <c r="AO793" s="129"/>
    </row>
    <row r="794" spans="12:41" x14ac:dyDescent="0.35">
      <c r="L794" s="124">
        <f t="shared" si="12"/>
        <v>0</v>
      </c>
      <c r="M794" s="129"/>
      <c r="N794" s="129"/>
      <c r="O794" s="129"/>
      <c r="P794" s="129"/>
      <c r="Q794" s="129"/>
      <c r="R794" s="129"/>
      <c r="S794" s="129"/>
      <c r="T794" s="129"/>
      <c r="U794" s="129"/>
      <c r="V794" s="129"/>
      <c r="W794" s="129"/>
      <c r="X794" s="129"/>
      <c r="Y794" s="129"/>
      <c r="Z794" s="129"/>
      <c r="AA794" s="129"/>
      <c r="AB794" s="129"/>
      <c r="AC794" s="129"/>
      <c r="AD794" s="129"/>
      <c r="AE794" s="129"/>
      <c r="AF794" s="129"/>
      <c r="AG794" s="129"/>
      <c r="AH794" s="129"/>
      <c r="AI794" s="129"/>
      <c r="AJ794" s="129"/>
      <c r="AK794" s="129"/>
      <c r="AL794" s="129"/>
      <c r="AM794" s="129"/>
      <c r="AN794" s="129"/>
      <c r="AO794" s="129"/>
    </row>
    <row r="795" spans="12:41" x14ac:dyDescent="0.35">
      <c r="L795" s="124">
        <f t="shared" si="12"/>
        <v>0</v>
      </c>
      <c r="M795" s="129"/>
      <c r="N795" s="129"/>
      <c r="O795" s="129"/>
      <c r="P795" s="129"/>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129"/>
      <c r="AL795" s="129"/>
      <c r="AM795" s="129"/>
      <c r="AN795" s="129"/>
      <c r="AO795" s="129"/>
    </row>
    <row r="796" spans="12:41" x14ac:dyDescent="0.35">
      <c r="L796" s="124">
        <f t="shared" si="12"/>
        <v>0</v>
      </c>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29"/>
      <c r="AL796" s="129"/>
      <c r="AM796" s="129"/>
      <c r="AN796" s="129"/>
      <c r="AO796" s="129"/>
    </row>
    <row r="797" spans="12:41" x14ac:dyDescent="0.35">
      <c r="L797" s="124">
        <f t="shared" si="12"/>
        <v>0</v>
      </c>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29"/>
      <c r="AL797" s="129"/>
      <c r="AM797" s="129"/>
      <c r="AN797" s="129"/>
      <c r="AO797" s="129"/>
    </row>
    <row r="798" spans="12:41" x14ac:dyDescent="0.35">
      <c r="L798" s="124">
        <f t="shared" si="12"/>
        <v>0</v>
      </c>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29"/>
      <c r="AL798" s="129"/>
      <c r="AM798" s="129"/>
      <c r="AN798" s="129"/>
      <c r="AO798" s="129"/>
    </row>
    <row r="799" spans="12:41" x14ac:dyDescent="0.35">
      <c r="L799" s="124">
        <f t="shared" si="12"/>
        <v>0</v>
      </c>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29"/>
      <c r="AL799" s="129"/>
      <c r="AM799" s="129"/>
      <c r="AN799" s="129"/>
      <c r="AO799" s="129"/>
    </row>
    <row r="800" spans="12:41" x14ac:dyDescent="0.35">
      <c r="L800" s="124">
        <f t="shared" si="12"/>
        <v>0</v>
      </c>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29"/>
      <c r="AL800" s="129"/>
      <c r="AM800" s="129"/>
      <c r="AN800" s="129"/>
      <c r="AO800" s="129"/>
    </row>
    <row r="801" spans="12:41" x14ac:dyDescent="0.35">
      <c r="L801" s="124">
        <f t="shared" si="12"/>
        <v>0</v>
      </c>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29"/>
      <c r="AL801" s="129"/>
      <c r="AM801" s="129"/>
      <c r="AN801" s="129"/>
      <c r="AO801" s="129"/>
    </row>
    <row r="802" spans="12:41" x14ac:dyDescent="0.35">
      <c r="L802" s="124">
        <f t="shared" si="12"/>
        <v>0</v>
      </c>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29"/>
      <c r="AL802" s="129"/>
      <c r="AM802" s="129"/>
      <c r="AN802" s="129"/>
      <c r="AO802" s="129"/>
    </row>
    <row r="803" spans="12:41" x14ac:dyDescent="0.35">
      <c r="L803" s="124">
        <f t="shared" si="12"/>
        <v>0</v>
      </c>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29"/>
      <c r="AL803" s="129"/>
      <c r="AM803" s="129"/>
      <c r="AN803" s="129"/>
      <c r="AO803" s="129"/>
    </row>
    <row r="804" spans="12:41" x14ac:dyDescent="0.35">
      <c r="L804" s="124">
        <f t="shared" si="12"/>
        <v>0</v>
      </c>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29"/>
      <c r="AN804" s="129"/>
      <c r="AO804" s="129"/>
    </row>
    <row r="805" spans="12:41" x14ac:dyDescent="0.35">
      <c r="L805" s="124">
        <f t="shared" si="12"/>
        <v>0</v>
      </c>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29"/>
      <c r="AN805" s="129"/>
      <c r="AO805" s="129"/>
    </row>
    <row r="806" spans="12:41" x14ac:dyDescent="0.35">
      <c r="L806" s="124">
        <f t="shared" si="12"/>
        <v>0</v>
      </c>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29"/>
      <c r="AL806" s="129"/>
      <c r="AM806" s="129"/>
      <c r="AN806" s="129"/>
      <c r="AO806" s="129"/>
    </row>
    <row r="807" spans="12:41" x14ac:dyDescent="0.35">
      <c r="L807" s="124">
        <f t="shared" si="12"/>
        <v>0</v>
      </c>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29"/>
      <c r="AN807" s="129"/>
      <c r="AO807" s="129"/>
    </row>
    <row r="808" spans="12:41" x14ac:dyDescent="0.35">
      <c r="L808" s="124">
        <f t="shared" si="12"/>
        <v>0</v>
      </c>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29"/>
      <c r="AL808" s="129"/>
      <c r="AM808" s="129"/>
      <c r="AN808" s="129"/>
      <c r="AO808" s="129"/>
    </row>
    <row r="809" spans="12:41" x14ac:dyDescent="0.35">
      <c r="L809" s="124">
        <f t="shared" si="12"/>
        <v>0</v>
      </c>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29"/>
      <c r="AL809" s="129"/>
      <c r="AM809" s="129"/>
      <c r="AN809" s="129"/>
      <c r="AO809" s="129"/>
    </row>
    <row r="810" spans="12:41" x14ac:dyDescent="0.35">
      <c r="L810" s="124">
        <f t="shared" si="12"/>
        <v>0</v>
      </c>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29"/>
      <c r="AL810" s="129"/>
      <c r="AM810" s="129"/>
      <c r="AN810" s="129"/>
      <c r="AO810" s="129"/>
    </row>
    <row r="811" spans="12:41" x14ac:dyDescent="0.35">
      <c r="L811" s="124">
        <f t="shared" si="12"/>
        <v>0</v>
      </c>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29"/>
      <c r="AL811" s="129"/>
      <c r="AM811" s="129"/>
      <c r="AN811" s="129"/>
      <c r="AO811" s="129"/>
    </row>
    <row r="812" spans="12:41" x14ac:dyDescent="0.35">
      <c r="L812" s="124">
        <f t="shared" si="12"/>
        <v>0</v>
      </c>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29"/>
      <c r="AL812" s="129"/>
      <c r="AM812" s="129"/>
      <c r="AN812" s="129"/>
      <c r="AO812" s="129"/>
    </row>
    <row r="813" spans="12:41" x14ac:dyDescent="0.35">
      <c r="L813" s="124">
        <f t="shared" si="12"/>
        <v>0</v>
      </c>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29"/>
      <c r="AL813" s="129"/>
      <c r="AM813" s="129"/>
      <c r="AN813" s="129"/>
      <c r="AO813" s="129"/>
    </row>
    <row r="814" spans="12:41" x14ac:dyDescent="0.35">
      <c r="L814" s="124">
        <f t="shared" si="12"/>
        <v>0</v>
      </c>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29"/>
      <c r="AL814" s="129"/>
      <c r="AM814" s="129"/>
      <c r="AN814" s="129"/>
      <c r="AO814" s="129"/>
    </row>
    <row r="815" spans="12:41" x14ac:dyDescent="0.35">
      <c r="L815" s="124">
        <f t="shared" si="12"/>
        <v>0</v>
      </c>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29"/>
      <c r="AL815" s="129"/>
      <c r="AM815" s="129"/>
      <c r="AN815" s="129"/>
      <c r="AO815" s="129"/>
    </row>
    <row r="816" spans="12:41" x14ac:dyDescent="0.35">
      <c r="L816" s="124">
        <f t="shared" si="12"/>
        <v>0</v>
      </c>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29"/>
      <c r="AL816" s="129"/>
      <c r="AM816" s="129"/>
      <c r="AN816" s="129"/>
      <c r="AO816" s="129"/>
    </row>
    <row r="817" spans="12:41" x14ac:dyDescent="0.35">
      <c r="L817" s="124">
        <f t="shared" si="12"/>
        <v>0</v>
      </c>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129"/>
      <c r="AM817" s="129"/>
      <c r="AN817" s="129"/>
      <c r="AO817" s="129"/>
    </row>
    <row r="818" spans="12:41" x14ac:dyDescent="0.35">
      <c r="L818" s="124">
        <f t="shared" si="12"/>
        <v>0</v>
      </c>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29"/>
      <c r="AL818" s="129"/>
      <c r="AM818" s="129"/>
      <c r="AN818" s="129"/>
      <c r="AO818" s="129"/>
    </row>
    <row r="819" spans="12:41" x14ac:dyDescent="0.35">
      <c r="L819" s="124">
        <f t="shared" si="12"/>
        <v>0</v>
      </c>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29"/>
      <c r="AN819" s="129"/>
      <c r="AO819" s="129"/>
    </row>
    <row r="820" spans="12:41" x14ac:dyDescent="0.35">
      <c r="L820" s="124">
        <f t="shared" si="12"/>
        <v>0</v>
      </c>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29"/>
      <c r="AN820" s="129"/>
      <c r="AO820" s="129"/>
    </row>
    <row r="821" spans="12:41" x14ac:dyDescent="0.35">
      <c r="L821" s="124">
        <f t="shared" si="12"/>
        <v>0</v>
      </c>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29"/>
      <c r="AN821" s="129"/>
      <c r="AO821" s="129"/>
    </row>
    <row r="822" spans="12:41" x14ac:dyDescent="0.35">
      <c r="L822" s="124">
        <f t="shared" si="12"/>
        <v>0</v>
      </c>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29"/>
      <c r="AL822" s="129"/>
      <c r="AM822" s="129"/>
      <c r="AN822" s="129"/>
      <c r="AO822" s="129"/>
    </row>
    <row r="823" spans="12:41" x14ac:dyDescent="0.35">
      <c r="L823" s="124">
        <f t="shared" si="12"/>
        <v>0</v>
      </c>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29"/>
      <c r="AN823" s="129"/>
      <c r="AO823" s="129"/>
    </row>
    <row r="824" spans="12:41" x14ac:dyDescent="0.35">
      <c r="L824" s="124">
        <f t="shared" si="12"/>
        <v>0</v>
      </c>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29"/>
      <c r="AN824" s="129"/>
      <c r="AO824" s="129"/>
    </row>
    <row r="825" spans="12:41" x14ac:dyDescent="0.35">
      <c r="L825" s="124">
        <f t="shared" si="12"/>
        <v>0</v>
      </c>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29"/>
      <c r="AL825" s="129"/>
      <c r="AM825" s="129"/>
      <c r="AN825" s="129"/>
      <c r="AO825" s="129"/>
    </row>
    <row r="826" spans="12:41" x14ac:dyDescent="0.35">
      <c r="L826" s="124">
        <f t="shared" si="12"/>
        <v>0</v>
      </c>
      <c r="M826" s="129"/>
      <c r="N826" s="129"/>
      <c r="O826" s="129"/>
      <c r="P826" s="129"/>
      <c r="Q826" s="129"/>
      <c r="R826" s="129"/>
      <c r="S826" s="129"/>
      <c r="T826" s="129"/>
      <c r="U826" s="129"/>
      <c r="V826" s="129"/>
      <c r="W826" s="129"/>
      <c r="X826" s="129"/>
      <c r="Y826" s="129"/>
      <c r="Z826" s="129"/>
      <c r="AA826" s="129"/>
      <c r="AB826" s="129"/>
      <c r="AC826" s="129"/>
      <c r="AD826" s="129"/>
      <c r="AE826" s="129"/>
      <c r="AF826" s="129"/>
      <c r="AG826" s="129"/>
      <c r="AH826" s="129"/>
      <c r="AI826" s="129"/>
      <c r="AJ826" s="129"/>
      <c r="AK826" s="129"/>
      <c r="AL826" s="129"/>
      <c r="AM826" s="129"/>
      <c r="AN826" s="129"/>
      <c r="AO826" s="129"/>
    </row>
    <row r="827" spans="12:41" x14ac:dyDescent="0.35">
      <c r="L827" s="124">
        <f t="shared" si="12"/>
        <v>0</v>
      </c>
      <c r="M827" s="129"/>
      <c r="N827" s="129"/>
      <c r="O827" s="129"/>
      <c r="P827" s="129"/>
      <c r="Q827" s="129"/>
      <c r="R827" s="129"/>
      <c r="S827" s="129"/>
      <c r="T827" s="129"/>
      <c r="U827" s="129"/>
      <c r="V827" s="129"/>
      <c r="W827" s="129"/>
      <c r="X827" s="129"/>
      <c r="Y827" s="129"/>
      <c r="Z827" s="129"/>
      <c r="AA827" s="129"/>
      <c r="AB827" s="129"/>
      <c r="AC827" s="129"/>
      <c r="AD827" s="129"/>
      <c r="AE827" s="129"/>
      <c r="AF827" s="129"/>
      <c r="AG827" s="129"/>
      <c r="AH827" s="129"/>
      <c r="AI827" s="129"/>
      <c r="AJ827" s="129"/>
      <c r="AK827" s="129"/>
      <c r="AL827" s="129"/>
      <c r="AM827" s="129"/>
      <c r="AN827" s="129"/>
      <c r="AO827" s="129"/>
    </row>
    <row r="828" spans="12:41" x14ac:dyDescent="0.35">
      <c r="L828" s="124">
        <f t="shared" si="12"/>
        <v>0</v>
      </c>
      <c r="M828" s="129"/>
      <c r="N828" s="129"/>
      <c r="O828" s="129"/>
      <c r="P828" s="129"/>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129"/>
      <c r="AL828" s="129"/>
      <c r="AM828" s="129"/>
      <c r="AN828" s="129"/>
      <c r="AO828" s="129"/>
    </row>
    <row r="829" spans="12:41" x14ac:dyDescent="0.35">
      <c r="L829" s="124">
        <f t="shared" si="12"/>
        <v>0</v>
      </c>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29"/>
      <c r="AL829" s="129"/>
      <c r="AM829" s="129"/>
      <c r="AN829" s="129"/>
      <c r="AO829" s="129"/>
    </row>
    <row r="830" spans="12:41" x14ac:dyDescent="0.35">
      <c r="L830" s="124">
        <f t="shared" si="12"/>
        <v>0</v>
      </c>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29"/>
      <c r="AL830" s="129"/>
      <c r="AM830" s="129"/>
      <c r="AN830" s="129"/>
      <c r="AO830" s="129"/>
    </row>
    <row r="831" spans="12:41" x14ac:dyDescent="0.35">
      <c r="L831" s="124">
        <f t="shared" si="12"/>
        <v>0</v>
      </c>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29"/>
      <c r="AL831" s="129"/>
      <c r="AM831" s="129"/>
      <c r="AN831" s="129"/>
      <c r="AO831" s="129"/>
    </row>
    <row r="832" spans="12:41" x14ac:dyDescent="0.35">
      <c r="L832" s="124">
        <f t="shared" si="12"/>
        <v>0</v>
      </c>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29"/>
      <c r="AL832" s="129"/>
      <c r="AM832" s="129"/>
      <c r="AN832" s="129"/>
      <c r="AO832" s="129"/>
    </row>
    <row r="833" spans="12:41" x14ac:dyDescent="0.35">
      <c r="L833" s="124">
        <f t="shared" si="12"/>
        <v>0</v>
      </c>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29"/>
      <c r="AN833" s="129"/>
      <c r="AO833" s="129"/>
    </row>
    <row r="834" spans="12:41" x14ac:dyDescent="0.35">
      <c r="L834" s="124">
        <f t="shared" si="12"/>
        <v>0</v>
      </c>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29"/>
      <c r="AL834" s="129"/>
      <c r="AM834" s="129"/>
      <c r="AN834" s="129"/>
      <c r="AO834" s="129"/>
    </row>
    <row r="835" spans="12:41" x14ac:dyDescent="0.35">
      <c r="L835" s="124">
        <f t="shared" si="12"/>
        <v>0</v>
      </c>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29"/>
      <c r="AL835" s="129"/>
      <c r="AM835" s="129"/>
      <c r="AN835" s="129"/>
      <c r="AO835" s="129"/>
    </row>
    <row r="836" spans="12:41" x14ac:dyDescent="0.35">
      <c r="L836" s="124">
        <f t="shared" si="12"/>
        <v>0</v>
      </c>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29"/>
      <c r="AL836" s="129"/>
      <c r="AM836" s="129"/>
      <c r="AN836" s="129"/>
      <c r="AO836" s="129"/>
    </row>
    <row r="837" spans="12:41" x14ac:dyDescent="0.35">
      <c r="L837" s="124">
        <f t="shared" si="12"/>
        <v>0</v>
      </c>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29"/>
      <c r="AL837" s="129"/>
      <c r="AM837" s="129"/>
      <c r="AN837" s="129"/>
      <c r="AO837" s="129"/>
    </row>
    <row r="838" spans="12:41" x14ac:dyDescent="0.35">
      <c r="L838" s="124">
        <f t="shared" si="12"/>
        <v>0</v>
      </c>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29"/>
      <c r="AL838" s="129"/>
      <c r="AM838" s="129"/>
      <c r="AN838" s="129"/>
      <c r="AO838" s="129"/>
    </row>
    <row r="839" spans="12:41" x14ac:dyDescent="0.35">
      <c r="L839" s="124">
        <f t="shared" si="12"/>
        <v>0</v>
      </c>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29"/>
      <c r="AL839" s="129"/>
      <c r="AM839" s="129"/>
      <c r="AN839" s="129"/>
      <c r="AO839" s="129"/>
    </row>
    <row r="840" spans="12:41" x14ac:dyDescent="0.35">
      <c r="L840" s="124">
        <f t="shared" si="12"/>
        <v>0</v>
      </c>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29"/>
      <c r="AL840" s="129"/>
      <c r="AM840" s="129"/>
      <c r="AN840" s="129"/>
      <c r="AO840" s="129"/>
    </row>
    <row r="841" spans="12:41" x14ac:dyDescent="0.35">
      <c r="L841" s="124">
        <f t="shared" si="12"/>
        <v>0</v>
      </c>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29"/>
      <c r="AL841" s="129"/>
      <c r="AM841" s="129"/>
      <c r="AN841" s="129"/>
      <c r="AO841" s="129"/>
    </row>
    <row r="842" spans="12:41" x14ac:dyDescent="0.35">
      <c r="L842" s="124">
        <f t="shared" si="12"/>
        <v>0</v>
      </c>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29"/>
      <c r="AL842" s="129"/>
      <c r="AM842" s="129"/>
      <c r="AN842" s="129"/>
      <c r="AO842" s="129"/>
    </row>
    <row r="843" spans="12:41" x14ac:dyDescent="0.35">
      <c r="L843" s="124">
        <f t="shared" si="12"/>
        <v>0</v>
      </c>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29"/>
      <c r="AL843" s="129"/>
      <c r="AM843" s="129"/>
      <c r="AN843" s="129"/>
      <c r="AO843" s="129"/>
    </row>
    <row r="844" spans="12:41" x14ac:dyDescent="0.35">
      <c r="L844" s="124">
        <f t="shared" si="12"/>
        <v>0</v>
      </c>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29"/>
      <c r="AL844" s="129"/>
      <c r="AM844" s="129"/>
      <c r="AN844" s="129"/>
      <c r="AO844" s="129"/>
    </row>
    <row r="845" spans="12:41" x14ac:dyDescent="0.35">
      <c r="L845" s="124">
        <f t="shared" ref="L845:L908" si="13">DATEDIF(D845,G845,"Y")</f>
        <v>0</v>
      </c>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29"/>
      <c r="AL845" s="129"/>
      <c r="AM845" s="129"/>
      <c r="AN845" s="129"/>
      <c r="AO845" s="129"/>
    </row>
    <row r="846" spans="12:41" x14ac:dyDescent="0.35">
      <c r="L846" s="124">
        <f t="shared" si="13"/>
        <v>0</v>
      </c>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29"/>
      <c r="AL846" s="129"/>
      <c r="AM846" s="129"/>
      <c r="AN846" s="129"/>
      <c r="AO846" s="129"/>
    </row>
    <row r="847" spans="12:41" x14ac:dyDescent="0.35">
      <c r="L847" s="124">
        <f t="shared" si="13"/>
        <v>0</v>
      </c>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29"/>
      <c r="AL847" s="129"/>
      <c r="AM847" s="129"/>
      <c r="AN847" s="129"/>
      <c r="AO847" s="129"/>
    </row>
    <row r="848" spans="12:41" x14ac:dyDescent="0.35">
      <c r="L848" s="124">
        <f t="shared" si="13"/>
        <v>0</v>
      </c>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29"/>
      <c r="AL848" s="129"/>
      <c r="AM848" s="129"/>
      <c r="AN848" s="129"/>
      <c r="AO848" s="129"/>
    </row>
    <row r="849" spans="12:41" x14ac:dyDescent="0.35">
      <c r="L849" s="124">
        <f t="shared" si="13"/>
        <v>0</v>
      </c>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29"/>
      <c r="AN849" s="129"/>
      <c r="AO849" s="129"/>
    </row>
    <row r="850" spans="12:41" x14ac:dyDescent="0.35">
      <c r="L850" s="124">
        <f t="shared" si="13"/>
        <v>0</v>
      </c>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29"/>
      <c r="AL850" s="129"/>
      <c r="AM850" s="129"/>
      <c r="AN850" s="129"/>
      <c r="AO850" s="129"/>
    </row>
    <row r="851" spans="12:41" x14ac:dyDescent="0.35">
      <c r="L851" s="124">
        <f t="shared" si="13"/>
        <v>0</v>
      </c>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29"/>
      <c r="AL851" s="129"/>
      <c r="AM851" s="129"/>
      <c r="AN851" s="129"/>
      <c r="AO851" s="129"/>
    </row>
    <row r="852" spans="12:41" x14ac:dyDescent="0.35">
      <c r="L852" s="124">
        <f t="shared" si="13"/>
        <v>0</v>
      </c>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29"/>
      <c r="AN852" s="129"/>
      <c r="AO852" s="129"/>
    </row>
    <row r="853" spans="12:41" x14ac:dyDescent="0.35">
      <c r="L853" s="124">
        <f t="shared" si="13"/>
        <v>0</v>
      </c>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29"/>
      <c r="AN853" s="129"/>
      <c r="AO853" s="129"/>
    </row>
    <row r="854" spans="12:41" x14ac:dyDescent="0.35">
      <c r="L854" s="124">
        <f t="shared" si="13"/>
        <v>0</v>
      </c>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29"/>
      <c r="AL854" s="129"/>
      <c r="AM854" s="129"/>
      <c r="AN854" s="129"/>
      <c r="AO854" s="129"/>
    </row>
    <row r="855" spans="12:41" x14ac:dyDescent="0.35">
      <c r="L855" s="124">
        <f t="shared" si="13"/>
        <v>0</v>
      </c>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29"/>
      <c r="AN855" s="129"/>
      <c r="AO855" s="129"/>
    </row>
    <row r="856" spans="12:41" x14ac:dyDescent="0.35">
      <c r="L856" s="124">
        <f t="shared" si="13"/>
        <v>0</v>
      </c>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29"/>
      <c r="AL856" s="129"/>
      <c r="AM856" s="129"/>
      <c r="AN856" s="129"/>
      <c r="AO856" s="129"/>
    </row>
    <row r="857" spans="12:41" x14ac:dyDescent="0.35">
      <c r="L857" s="124">
        <f t="shared" si="13"/>
        <v>0</v>
      </c>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29"/>
      <c r="AL857" s="129"/>
      <c r="AM857" s="129"/>
      <c r="AN857" s="129"/>
      <c r="AO857" s="129"/>
    </row>
    <row r="858" spans="12:41" x14ac:dyDescent="0.35">
      <c r="L858" s="124">
        <f t="shared" si="13"/>
        <v>0</v>
      </c>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29"/>
      <c r="AL858" s="129"/>
      <c r="AM858" s="129"/>
      <c r="AN858" s="129"/>
      <c r="AO858" s="129"/>
    </row>
    <row r="859" spans="12:41" x14ac:dyDescent="0.35">
      <c r="L859" s="124">
        <f t="shared" si="13"/>
        <v>0</v>
      </c>
      <c r="M859" s="129"/>
      <c r="N859" s="129"/>
      <c r="O859" s="129"/>
      <c r="P859" s="129"/>
      <c r="Q859" s="129"/>
      <c r="R859" s="129"/>
      <c r="S859" s="129"/>
      <c r="T859" s="129"/>
      <c r="U859" s="129"/>
      <c r="V859" s="129"/>
      <c r="W859" s="129"/>
      <c r="X859" s="129"/>
      <c r="Y859" s="129"/>
      <c r="Z859" s="129"/>
      <c r="AA859" s="129"/>
      <c r="AB859" s="129"/>
      <c r="AC859" s="129"/>
      <c r="AD859" s="129"/>
      <c r="AE859" s="129"/>
      <c r="AF859" s="129"/>
      <c r="AG859" s="129"/>
      <c r="AH859" s="129"/>
      <c r="AI859" s="129"/>
      <c r="AJ859" s="129"/>
      <c r="AK859" s="129"/>
      <c r="AL859" s="129"/>
      <c r="AM859" s="129"/>
      <c r="AN859" s="129"/>
      <c r="AO859" s="129"/>
    </row>
    <row r="860" spans="12:41" x14ac:dyDescent="0.35">
      <c r="L860" s="124">
        <f t="shared" si="13"/>
        <v>0</v>
      </c>
      <c r="M860" s="129"/>
      <c r="N860" s="129"/>
      <c r="O860" s="129"/>
      <c r="P860" s="129"/>
      <c r="Q860" s="129"/>
      <c r="R860" s="129"/>
      <c r="S860" s="129"/>
      <c r="T860" s="129"/>
      <c r="U860" s="129"/>
      <c r="V860" s="129"/>
      <c r="W860" s="129"/>
      <c r="X860" s="129"/>
      <c r="Y860" s="129"/>
      <c r="Z860" s="129"/>
      <c r="AA860" s="129"/>
      <c r="AB860" s="129"/>
      <c r="AC860" s="129"/>
      <c r="AD860" s="129"/>
      <c r="AE860" s="129"/>
      <c r="AF860" s="129"/>
      <c r="AG860" s="129"/>
      <c r="AH860" s="129"/>
      <c r="AI860" s="129"/>
      <c r="AJ860" s="129"/>
      <c r="AK860" s="129"/>
      <c r="AL860" s="129"/>
      <c r="AM860" s="129"/>
      <c r="AN860" s="129"/>
      <c r="AO860" s="129"/>
    </row>
    <row r="861" spans="12:41" x14ac:dyDescent="0.35">
      <c r="L861" s="124">
        <f t="shared" si="13"/>
        <v>0</v>
      </c>
      <c r="M861" s="129"/>
      <c r="N861" s="129"/>
      <c r="O861" s="129"/>
      <c r="P861" s="129"/>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129"/>
      <c r="AL861" s="129"/>
      <c r="AM861" s="129"/>
      <c r="AN861" s="129"/>
      <c r="AO861" s="129"/>
    </row>
    <row r="862" spans="12:41" x14ac:dyDescent="0.35">
      <c r="L862" s="124">
        <f t="shared" si="13"/>
        <v>0</v>
      </c>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29"/>
      <c r="AL862" s="129"/>
      <c r="AM862" s="129"/>
      <c r="AN862" s="129"/>
      <c r="AO862" s="129"/>
    </row>
    <row r="863" spans="12:41" x14ac:dyDescent="0.35">
      <c r="L863" s="124">
        <f t="shared" si="13"/>
        <v>0</v>
      </c>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29"/>
      <c r="AL863" s="129"/>
      <c r="AM863" s="129"/>
      <c r="AN863" s="129"/>
      <c r="AO863" s="129"/>
    </row>
    <row r="864" spans="12:41" x14ac:dyDescent="0.35">
      <c r="L864" s="124">
        <f t="shared" si="13"/>
        <v>0</v>
      </c>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29"/>
      <c r="AL864" s="129"/>
      <c r="AM864" s="129"/>
      <c r="AN864" s="129"/>
      <c r="AO864" s="129"/>
    </row>
    <row r="865" spans="12:41" x14ac:dyDescent="0.35">
      <c r="L865" s="124">
        <f t="shared" si="13"/>
        <v>0</v>
      </c>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129"/>
      <c r="AM865" s="129"/>
      <c r="AN865" s="129"/>
      <c r="AO865" s="129"/>
    </row>
    <row r="866" spans="12:41" x14ac:dyDescent="0.35">
      <c r="L866" s="124">
        <f t="shared" si="13"/>
        <v>0</v>
      </c>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29"/>
      <c r="AL866" s="129"/>
      <c r="AM866" s="129"/>
      <c r="AN866" s="129"/>
      <c r="AO866" s="129"/>
    </row>
    <row r="867" spans="12:41" x14ac:dyDescent="0.35">
      <c r="L867" s="124">
        <f t="shared" si="13"/>
        <v>0</v>
      </c>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29"/>
      <c r="AN867" s="129"/>
      <c r="AO867" s="129"/>
    </row>
    <row r="868" spans="12:41" x14ac:dyDescent="0.35">
      <c r="L868" s="124">
        <f t="shared" si="13"/>
        <v>0</v>
      </c>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29"/>
      <c r="AN868" s="129"/>
      <c r="AO868" s="129"/>
    </row>
    <row r="869" spans="12:41" x14ac:dyDescent="0.35">
      <c r="L869" s="124">
        <f t="shared" si="13"/>
        <v>0</v>
      </c>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29"/>
      <c r="AN869" s="129"/>
      <c r="AO869" s="129"/>
    </row>
    <row r="870" spans="12:41" x14ac:dyDescent="0.35">
      <c r="L870" s="124">
        <f t="shared" si="13"/>
        <v>0</v>
      </c>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29"/>
      <c r="AL870" s="129"/>
      <c r="AM870" s="129"/>
      <c r="AN870" s="129"/>
      <c r="AO870" s="129"/>
    </row>
    <row r="871" spans="12:41" x14ac:dyDescent="0.35">
      <c r="L871" s="124">
        <f t="shared" si="13"/>
        <v>0</v>
      </c>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29"/>
      <c r="AN871" s="129"/>
      <c r="AO871" s="129"/>
    </row>
    <row r="872" spans="12:41" x14ac:dyDescent="0.35">
      <c r="L872" s="124">
        <f t="shared" si="13"/>
        <v>0</v>
      </c>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29"/>
      <c r="AN872" s="129"/>
      <c r="AO872" s="129"/>
    </row>
    <row r="873" spans="12:41" x14ac:dyDescent="0.35">
      <c r="L873" s="124">
        <f t="shared" si="13"/>
        <v>0</v>
      </c>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29"/>
      <c r="AL873" s="129"/>
      <c r="AM873" s="129"/>
      <c r="AN873" s="129"/>
      <c r="AO873" s="129"/>
    </row>
    <row r="874" spans="12:41" x14ac:dyDescent="0.35">
      <c r="L874" s="124">
        <f t="shared" si="13"/>
        <v>0</v>
      </c>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29"/>
      <c r="AL874" s="129"/>
      <c r="AM874" s="129"/>
      <c r="AN874" s="129"/>
      <c r="AO874" s="129"/>
    </row>
    <row r="875" spans="12:41" x14ac:dyDescent="0.35">
      <c r="L875" s="124">
        <f t="shared" si="13"/>
        <v>0</v>
      </c>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29"/>
      <c r="AL875" s="129"/>
      <c r="AM875" s="129"/>
      <c r="AN875" s="129"/>
      <c r="AO875" s="129"/>
    </row>
    <row r="876" spans="12:41" x14ac:dyDescent="0.35">
      <c r="L876" s="124">
        <f t="shared" si="13"/>
        <v>0</v>
      </c>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29"/>
      <c r="AL876" s="129"/>
      <c r="AM876" s="129"/>
      <c r="AN876" s="129"/>
      <c r="AO876" s="129"/>
    </row>
    <row r="877" spans="12:41" x14ac:dyDescent="0.35">
      <c r="L877" s="124">
        <f t="shared" si="13"/>
        <v>0</v>
      </c>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29"/>
      <c r="AL877" s="129"/>
      <c r="AM877" s="129"/>
      <c r="AN877" s="129"/>
      <c r="AO877" s="129"/>
    </row>
    <row r="878" spans="12:41" x14ac:dyDescent="0.35">
      <c r="L878" s="124">
        <f t="shared" si="13"/>
        <v>0</v>
      </c>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29"/>
      <c r="AL878" s="129"/>
      <c r="AM878" s="129"/>
      <c r="AN878" s="129"/>
      <c r="AO878" s="129"/>
    </row>
    <row r="879" spans="12:41" x14ac:dyDescent="0.35">
      <c r="L879" s="124">
        <f t="shared" si="13"/>
        <v>0</v>
      </c>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29"/>
      <c r="AL879" s="129"/>
      <c r="AM879" s="129"/>
      <c r="AN879" s="129"/>
      <c r="AO879" s="129"/>
    </row>
    <row r="880" spans="12:41" x14ac:dyDescent="0.35">
      <c r="L880" s="124">
        <f t="shared" si="13"/>
        <v>0</v>
      </c>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29"/>
      <c r="AL880" s="129"/>
      <c r="AM880" s="129"/>
      <c r="AN880" s="129"/>
      <c r="AO880" s="129"/>
    </row>
    <row r="881" spans="12:41" x14ac:dyDescent="0.35">
      <c r="L881" s="124">
        <f t="shared" si="13"/>
        <v>0</v>
      </c>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29"/>
      <c r="AN881" s="129"/>
      <c r="AO881" s="129"/>
    </row>
    <row r="882" spans="12:41" x14ac:dyDescent="0.35">
      <c r="L882" s="124">
        <f t="shared" si="13"/>
        <v>0</v>
      </c>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29"/>
      <c r="AL882" s="129"/>
      <c r="AM882" s="129"/>
      <c r="AN882" s="129"/>
      <c r="AO882" s="129"/>
    </row>
    <row r="883" spans="12:41" x14ac:dyDescent="0.35">
      <c r="L883" s="124">
        <f t="shared" si="13"/>
        <v>0</v>
      </c>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29"/>
      <c r="AL883" s="129"/>
      <c r="AM883" s="129"/>
      <c r="AN883" s="129"/>
      <c r="AO883" s="129"/>
    </row>
    <row r="884" spans="12:41" x14ac:dyDescent="0.35">
      <c r="L884" s="124">
        <f t="shared" si="13"/>
        <v>0</v>
      </c>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29"/>
      <c r="AL884" s="129"/>
      <c r="AM884" s="129"/>
      <c r="AN884" s="129"/>
      <c r="AO884" s="129"/>
    </row>
    <row r="885" spans="12:41" x14ac:dyDescent="0.35">
      <c r="L885" s="124">
        <f t="shared" si="13"/>
        <v>0</v>
      </c>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29"/>
      <c r="AL885" s="129"/>
      <c r="AM885" s="129"/>
      <c r="AN885" s="129"/>
      <c r="AO885" s="129"/>
    </row>
    <row r="886" spans="12:41" x14ac:dyDescent="0.35">
      <c r="L886" s="124">
        <f t="shared" si="13"/>
        <v>0</v>
      </c>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29"/>
      <c r="AL886" s="129"/>
      <c r="AM886" s="129"/>
      <c r="AN886" s="129"/>
      <c r="AO886" s="129"/>
    </row>
    <row r="887" spans="12:41" x14ac:dyDescent="0.35">
      <c r="L887" s="124">
        <f t="shared" si="13"/>
        <v>0</v>
      </c>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29"/>
      <c r="AL887" s="129"/>
      <c r="AM887" s="129"/>
      <c r="AN887" s="129"/>
      <c r="AO887" s="129"/>
    </row>
    <row r="888" spans="12:41" x14ac:dyDescent="0.35">
      <c r="L888" s="124">
        <f t="shared" si="13"/>
        <v>0</v>
      </c>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29"/>
      <c r="AL888" s="129"/>
      <c r="AM888" s="129"/>
      <c r="AN888" s="129"/>
      <c r="AO888" s="129"/>
    </row>
    <row r="889" spans="12:41" x14ac:dyDescent="0.35">
      <c r="L889" s="124">
        <f t="shared" si="13"/>
        <v>0</v>
      </c>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29"/>
      <c r="AL889" s="129"/>
      <c r="AM889" s="129"/>
      <c r="AN889" s="129"/>
      <c r="AO889" s="129"/>
    </row>
    <row r="890" spans="12:41" x14ac:dyDescent="0.35">
      <c r="L890" s="124">
        <f t="shared" si="13"/>
        <v>0</v>
      </c>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29"/>
      <c r="AL890" s="129"/>
      <c r="AM890" s="129"/>
      <c r="AN890" s="129"/>
      <c r="AO890" s="129"/>
    </row>
    <row r="891" spans="12:41" x14ac:dyDescent="0.35">
      <c r="L891" s="124">
        <f t="shared" si="13"/>
        <v>0</v>
      </c>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29"/>
      <c r="AL891" s="129"/>
      <c r="AM891" s="129"/>
      <c r="AN891" s="129"/>
      <c r="AO891" s="129"/>
    </row>
    <row r="892" spans="12:41" x14ac:dyDescent="0.35">
      <c r="L892" s="124">
        <f t="shared" si="13"/>
        <v>0</v>
      </c>
      <c r="M892" s="129"/>
      <c r="N892" s="129"/>
      <c r="O892" s="129"/>
      <c r="P892" s="129"/>
      <c r="Q892" s="129"/>
      <c r="R892" s="129"/>
      <c r="S892" s="129"/>
      <c r="T892" s="129"/>
      <c r="U892" s="129"/>
      <c r="V892" s="129"/>
      <c r="W892" s="129"/>
      <c r="X892" s="129"/>
      <c r="Y892" s="129"/>
      <c r="Z892" s="129"/>
      <c r="AA892" s="129"/>
      <c r="AB892" s="129"/>
      <c r="AC892" s="129"/>
      <c r="AD892" s="129"/>
      <c r="AE892" s="129"/>
      <c r="AF892" s="129"/>
      <c r="AG892" s="129"/>
      <c r="AH892" s="129"/>
      <c r="AI892" s="129"/>
      <c r="AJ892" s="129"/>
      <c r="AK892" s="129"/>
      <c r="AL892" s="129"/>
      <c r="AM892" s="129"/>
      <c r="AN892" s="129"/>
      <c r="AO892" s="129"/>
    </row>
    <row r="893" spans="12:41" x14ac:dyDescent="0.35">
      <c r="L893" s="124">
        <f t="shared" si="13"/>
        <v>0</v>
      </c>
      <c r="M893" s="129"/>
      <c r="N893" s="129"/>
      <c r="O893" s="129"/>
      <c r="P893" s="129"/>
      <c r="Q893" s="129"/>
      <c r="R893" s="129"/>
      <c r="S893" s="129"/>
      <c r="T893" s="129"/>
      <c r="U893" s="129"/>
      <c r="V893" s="129"/>
      <c r="W893" s="129"/>
      <c r="X893" s="129"/>
      <c r="Y893" s="129"/>
      <c r="Z893" s="129"/>
      <c r="AA893" s="129"/>
      <c r="AB893" s="129"/>
      <c r="AC893" s="129"/>
      <c r="AD893" s="129"/>
      <c r="AE893" s="129"/>
      <c r="AF893" s="129"/>
      <c r="AG893" s="129"/>
      <c r="AH893" s="129"/>
      <c r="AI893" s="129"/>
      <c r="AJ893" s="129"/>
      <c r="AK893" s="129"/>
      <c r="AL893" s="129"/>
      <c r="AM893" s="129"/>
      <c r="AN893" s="129"/>
      <c r="AO893" s="129"/>
    </row>
    <row r="894" spans="12:41" x14ac:dyDescent="0.35">
      <c r="L894" s="124">
        <f t="shared" si="13"/>
        <v>0</v>
      </c>
      <c r="M894" s="129"/>
      <c r="N894" s="129"/>
      <c r="O894" s="129"/>
      <c r="P894" s="129"/>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129"/>
      <c r="AL894" s="129"/>
      <c r="AM894" s="129"/>
      <c r="AN894" s="129"/>
      <c r="AO894" s="129"/>
    </row>
    <row r="895" spans="12:41" x14ac:dyDescent="0.35">
      <c r="L895" s="124">
        <f t="shared" si="13"/>
        <v>0</v>
      </c>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29"/>
      <c r="AL895" s="129"/>
      <c r="AM895" s="129"/>
      <c r="AN895" s="129"/>
      <c r="AO895" s="129"/>
    </row>
    <row r="896" spans="12:41" x14ac:dyDescent="0.35">
      <c r="L896" s="124">
        <f t="shared" si="13"/>
        <v>0</v>
      </c>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29"/>
      <c r="AL896" s="129"/>
      <c r="AM896" s="129"/>
      <c r="AN896" s="129"/>
      <c r="AO896" s="129"/>
    </row>
    <row r="897" spans="12:41" x14ac:dyDescent="0.35">
      <c r="L897" s="124">
        <f t="shared" si="13"/>
        <v>0</v>
      </c>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29"/>
      <c r="AL897" s="129"/>
      <c r="AM897" s="129"/>
      <c r="AN897" s="129"/>
      <c r="AO897" s="129"/>
    </row>
    <row r="898" spans="12:41" x14ac:dyDescent="0.35">
      <c r="L898" s="124">
        <f t="shared" si="13"/>
        <v>0</v>
      </c>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29"/>
      <c r="AN898" s="129"/>
      <c r="AO898" s="129"/>
    </row>
    <row r="899" spans="12:41" x14ac:dyDescent="0.35">
      <c r="L899" s="124">
        <f t="shared" si="13"/>
        <v>0</v>
      </c>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29"/>
      <c r="AN899" s="129"/>
      <c r="AO899" s="129"/>
    </row>
    <row r="900" spans="12:41" x14ac:dyDescent="0.35">
      <c r="L900" s="124">
        <f t="shared" si="13"/>
        <v>0</v>
      </c>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29"/>
      <c r="AL900" s="129"/>
      <c r="AM900" s="129"/>
      <c r="AN900" s="129"/>
      <c r="AO900" s="129"/>
    </row>
    <row r="901" spans="12:41" x14ac:dyDescent="0.35">
      <c r="L901" s="124">
        <f t="shared" si="13"/>
        <v>0</v>
      </c>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29"/>
      <c r="AN901" s="129"/>
      <c r="AO901" s="129"/>
    </row>
    <row r="902" spans="12:41" x14ac:dyDescent="0.35">
      <c r="L902" s="124">
        <f t="shared" si="13"/>
        <v>0</v>
      </c>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29"/>
      <c r="AL902" s="129"/>
      <c r="AM902" s="129"/>
      <c r="AN902" s="129"/>
      <c r="AO902" s="129"/>
    </row>
    <row r="903" spans="12:41" x14ac:dyDescent="0.35">
      <c r="L903" s="124">
        <f t="shared" si="13"/>
        <v>0</v>
      </c>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29"/>
      <c r="AL903" s="129"/>
      <c r="AM903" s="129"/>
      <c r="AN903" s="129"/>
      <c r="AO903" s="129"/>
    </row>
    <row r="904" spans="12:41" x14ac:dyDescent="0.35">
      <c r="L904" s="124">
        <f t="shared" si="13"/>
        <v>0</v>
      </c>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29"/>
      <c r="AL904" s="129"/>
      <c r="AM904" s="129"/>
      <c r="AN904" s="129"/>
      <c r="AO904" s="129"/>
    </row>
    <row r="905" spans="12:41" x14ac:dyDescent="0.35">
      <c r="L905" s="124">
        <f t="shared" si="13"/>
        <v>0</v>
      </c>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29"/>
      <c r="AL905" s="129"/>
      <c r="AM905" s="129"/>
      <c r="AN905" s="129"/>
      <c r="AO905" s="129"/>
    </row>
    <row r="906" spans="12:41" x14ac:dyDescent="0.35">
      <c r="L906" s="124">
        <f t="shared" si="13"/>
        <v>0</v>
      </c>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29"/>
      <c r="AL906" s="129"/>
      <c r="AM906" s="129"/>
      <c r="AN906" s="129"/>
      <c r="AO906" s="129"/>
    </row>
    <row r="907" spans="12:41" x14ac:dyDescent="0.35">
      <c r="L907" s="124">
        <f t="shared" si="13"/>
        <v>0</v>
      </c>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29"/>
      <c r="AL907" s="129"/>
      <c r="AM907" s="129"/>
      <c r="AN907" s="129"/>
      <c r="AO907" s="129"/>
    </row>
    <row r="908" spans="12:41" x14ac:dyDescent="0.35">
      <c r="L908" s="124">
        <f t="shared" si="13"/>
        <v>0</v>
      </c>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29"/>
      <c r="AL908" s="129"/>
      <c r="AM908" s="129"/>
      <c r="AN908" s="129"/>
      <c r="AO908" s="129"/>
    </row>
    <row r="909" spans="12:41" x14ac:dyDescent="0.35">
      <c r="L909" s="124">
        <f t="shared" ref="L909:L972" si="14">DATEDIF(D909,G909,"Y")</f>
        <v>0</v>
      </c>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29"/>
      <c r="AL909" s="129"/>
      <c r="AM909" s="129"/>
      <c r="AN909" s="129"/>
      <c r="AO909" s="129"/>
    </row>
    <row r="910" spans="12:41" x14ac:dyDescent="0.35">
      <c r="L910" s="124">
        <f t="shared" si="14"/>
        <v>0</v>
      </c>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29"/>
      <c r="AL910" s="129"/>
      <c r="AM910" s="129"/>
      <c r="AN910" s="129"/>
      <c r="AO910" s="129"/>
    </row>
    <row r="911" spans="12:41" x14ac:dyDescent="0.35">
      <c r="L911" s="124">
        <f t="shared" si="14"/>
        <v>0</v>
      </c>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129"/>
      <c r="AM911" s="129"/>
      <c r="AN911" s="129"/>
      <c r="AO911" s="129"/>
    </row>
    <row r="912" spans="12:41" x14ac:dyDescent="0.35">
      <c r="L912" s="124">
        <f t="shared" si="14"/>
        <v>0</v>
      </c>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29"/>
      <c r="AL912" s="129"/>
      <c r="AM912" s="129"/>
      <c r="AN912" s="129"/>
      <c r="AO912" s="129"/>
    </row>
    <row r="913" spans="12:41" x14ac:dyDescent="0.35">
      <c r="L913" s="124">
        <f t="shared" si="14"/>
        <v>0</v>
      </c>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29"/>
      <c r="AN913" s="129"/>
      <c r="AO913" s="129"/>
    </row>
    <row r="914" spans="12:41" x14ac:dyDescent="0.35">
      <c r="L914" s="124">
        <f t="shared" si="14"/>
        <v>0</v>
      </c>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29"/>
      <c r="AN914" s="129"/>
      <c r="AO914" s="129"/>
    </row>
    <row r="915" spans="12:41" x14ac:dyDescent="0.35">
      <c r="L915" s="124">
        <f t="shared" si="14"/>
        <v>0</v>
      </c>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29"/>
      <c r="AN915" s="129"/>
      <c r="AO915" s="129"/>
    </row>
    <row r="916" spans="12:41" x14ac:dyDescent="0.35">
      <c r="L916" s="124">
        <f t="shared" si="14"/>
        <v>0</v>
      </c>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29"/>
      <c r="AL916" s="129"/>
      <c r="AM916" s="129"/>
      <c r="AN916" s="129"/>
      <c r="AO916" s="129"/>
    </row>
    <row r="917" spans="12:41" x14ac:dyDescent="0.35">
      <c r="L917" s="124">
        <f t="shared" si="14"/>
        <v>0</v>
      </c>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29"/>
      <c r="AN917" s="129"/>
      <c r="AO917" s="129"/>
    </row>
    <row r="918" spans="12:41" x14ac:dyDescent="0.35">
      <c r="L918" s="124">
        <f t="shared" si="14"/>
        <v>0</v>
      </c>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29"/>
      <c r="AN918" s="129"/>
      <c r="AO918" s="129"/>
    </row>
    <row r="919" spans="12:41" x14ac:dyDescent="0.35">
      <c r="L919" s="124">
        <f t="shared" si="14"/>
        <v>0</v>
      </c>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29"/>
      <c r="AL919" s="129"/>
      <c r="AM919" s="129"/>
      <c r="AN919" s="129"/>
      <c r="AO919" s="129"/>
    </row>
    <row r="920" spans="12:41" x14ac:dyDescent="0.35">
      <c r="L920" s="124">
        <f t="shared" si="14"/>
        <v>0</v>
      </c>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29"/>
      <c r="AL920" s="129"/>
      <c r="AM920" s="129"/>
      <c r="AN920" s="129"/>
      <c r="AO920" s="129"/>
    </row>
    <row r="921" spans="12:41" x14ac:dyDescent="0.35">
      <c r="L921" s="124">
        <f t="shared" si="14"/>
        <v>0</v>
      </c>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29"/>
      <c r="AL921" s="129"/>
      <c r="AM921" s="129"/>
      <c r="AN921" s="129"/>
      <c r="AO921" s="129"/>
    </row>
    <row r="922" spans="12:41" x14ac:dyDescent="0.35">
      <c r="L922" s="124">
        <f t="shared" si="14"/>
        <v>0</v>
      </c>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29"/>
      <c r="AL922" s="129"/>
      <c r="AM922" s="129"/>
      <c r="AN922" s="129"/>
      <c r="AO922" s="129"/>
    </row>
    <row r="923" spans="12:41" x14ac:dyDescent="0.35">
      <c r="L923" s="124">
        <f t="shared" si="14"/>
        <v>0</v>
      </c>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29"/>
      <c r="AL923" s="129"/>
      <c r="AM923" s="129"/>
      <c r="AN923" s="129"/>
      <c r="AO923" s="129"/>
    </row>
    <row r="924" spans="12:41" x14ac:dyDescent="0.35">
      <c r="L924" s="124">
        <f t="shared" si="14"/>
        <v>0</v>
      </c>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29"/>
      <c r="AL924" s="129"/>
      <c r="AM924" s="129"/>
      <c r="AN924" s="129"/>
      <c r="AO924" s="129"/>
    </row>
    <row r="925" spans="12:41" x14ac:dyDescent="0.35">
      <c r="L925" s="124">
        <f t="shared" si="14"/>
        <v>0</v>
      </c>
      <c r="M925" s="129"/>
      <c r="N925" s="129"/>
      <c r="O925" s="129"/>
      <c r="P925" s="129"/>
      <c r="Q925" s="129"/>
      <c r="R925" s="129"/>
      <c r="S925" s="129"/>
      <c r="T925" s="129"/>
      <c r="U925" s="129"/>
      <c r="V925" s="129"/>
      <c r="W925" s="129"/>
      <c r="X925" s="129"/>
      <c r="Y925" s="129"/>
      <c r="Z925" s="129"/>
      <c r="AA925" s="129"/>
      <c r="AB925" s="129"/>
      <c r="AC925" s="129"/>
      <c r="AD925" s="129"/>
      <c r="AE925" s="129"/>
      <c r="AF925" s="129"/>
      <c r="AG925" s="129"/>
      <c r="AH925" s="129"/>
      <c r="AI925" s="129"/>
      <c r="AJ925" s="129"/>
      <c r="AK925" s="129"/>
      <c r="AL925" s="129"/>
      <c r="AM925" s="129"/>
      <c r="AN925" s="129"/>
      <c r="AO925" s="129"/>
    </row>
    <row r="926" spans="12:41" x14ac:dyDescent="0.35">
      <c r="L926" s="124">
        <f t="shared" si="14"/>
        <v>0</v>
      </c>
      <c r="M926" s="129"/>
      <c r="N926" s="129"/>
      <c r="O926" s="129"/>
      <c r="P926" s="129"/>
      <c r="Q926" s="129"/>
      <c r="R926" s="129"/>
      <c r="S926" s="129"/>
      <c r="T926" s="129"/>
      <c r="U926" s="129"/>
      <c r="V926" s="129"/>
      <c r="W926" s="129"/>
      <c r="X926" s="129"/>
      <c r="Y926" s="129"/>
      <c r="Z926" s="129"/>
      <c r="AA926" s="129"/>
      <c r="AB926" s="129"/>
      <c r="AC926" s="129"/>
      <c r="AD926" s="129"/>
      <c r="AE926" s="129"/>
      <c r="AF926" s="129"/>
      <c r="AG926" s="129"/>
      <c r="AH926" s="129"/>
      <c r="AI926" s="129"/>
      <c r="AJ926" s="129"/>
      <c r="AK926" s="129"/>
      <c r="AL926" s="129"/>
      <c r="AM926" s="129"/>
      <c r="AN926" s="129"/>
      <c r="AO926" s="129"/>
    </row>
    <row r="927" spans="12:41" x14ac:dyDescent="0.35">
      <c r="L927" s="124">
        <f t="shared" si="14"/>
        <v>0</v>
      </c>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29"/>
      <c r="AN927" s="129"/>
      <c r="AO927" s="129"/>
    </row>
    <row r="928" spans="12:41" x14ac:dyDescent="0.35">
      <c r="L928" s="124">
        <f t="shared" si="14"/>
        <v>0</v>
      </c>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29"/>
      <c r="AL928" s="129"/>
      <c r="AM928" s="129"/>
      <c r="AN928" s="129"/>
      <c r="AO928" s="129"/>
    </row>
    <row r="929" spans="12:41" x14ac:dyDescent="0.35">
      <c r="L929" s="124">
        <f t="shared" si="14"/>
        <v>0</v>
      </c>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29"/>
      <c r="AL929" s="129"/>
      <c r="AM929" s="129"/>
      <c r="AN929" s="129"/>
      <c r="AO929" s="129"/>
    </row>
    <row r="930" spans="12:41" x14ac:dyDescent="0.35">
      <c r="L930" s="124">
        <f t="shared" si="14"/>
        <v>0</v>
      </c>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29"/>
      <c r="AL930" s="129"/>
      <c r="AM930" s="129"/>
      <c r="AN930" s="129"/>
      <c r="AO930" s="129"/>
    </row>
    <row r="931" spans="12:41" x14ac:dyDescent="0.35">
      <c r="L931" s="124">
        <f t="shared" si="14"/>
        <v>0</v>
      </c>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29"/>
      <c r="AL931" s="129"/>
      <c r="AM931" s="129"/>
      <c r="AN931" s="129"/>
      <c r="AO931" s="129"/>
    </row>
    <row r="932" spans="12:41" x14ac:dyDescent="0.35">
      <c r="L932" s="124">
        <f t="shared" si="14"/>
        <v>0</v>
      </c>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29"/>
      <c r="AL932" s="129"/>
      <c r="AM932" s="129"/>
      <c r="AN932" s="129"/>
      <c r="AO932" s="129"/>
    </row>
    <row r="933" spans="12:41" x14ac:dyDescent="0.35">
      <c r="L933" s="124">
        <f t="shared" si="14"/>
        <v>0</v>
      </c>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29"/>
      <c r="AL933" s="129"/>
      <c r="AM933" s="129"/>
      <c r="AN933" s="129"/>
      <c r="AO933" s="129"/>
    </row>
    <row r="934" spans="12:41" x14ac:dyDescent="0.35">
      <c r="L934" s="124">
        <f t="shared" si="14"/>
        <v>0</v>
      </c>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29"/>
      <c r="AL934" s="129"/>
      <c r="AM934" s="129"/>
      <c r="AN934" s="129"/>
      <c r="AO934" s="129"/>
    </row>
    <row r="935" spans="12:41" x14ac:dyDescent="0.35">
      <c r="L935" s="124">
        <f t="shared" si="14"/>
        <v>0</v>
      </c>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29"/>
      <c r="AL935" s="129"/>
      <c r="AM935" s="129"/>
      <c r="AN935" s="129"/>
      <c r="AO935" s="129"/>
    </row>
    <row r="936" spans="12:41" x14ac:dyDescent="0.35">
      <c r="L936" s="124">
        <f t="shared" si="14"/>
        <v>0</v>
      </c>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29"/>
      <c r="AL936" s="129"/>
      <c r="AM936" s="129"/>
      <c r="AN936" s="129"/>
      <c r="AO936" s="129"/>
    </row>
    <row r="937" spans="12:41" x14ac:dyDescent="0.35">
      <c r="L937" s="124">
        <f t="shared" si="14"/>
        <v>0</v>
      </c>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29"/>
      <c r="AL937" s="129"/>
      <c r="AM937" s="129"/>
      <c r="AN937" s="129"/>
      <c r="AO937" s="129"/>
    </row>
    <row r="938" spans="12:41" x14ac:dyDescent="0.35">
      <c r="L938" s="124">
        <f t="shared" si="14"/>
        <v>0</v>
      </c>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29"/>
      <c r="AL938" s="129"/>
      <c r="AM938" s="129"/>
      <c r="AN938" s="129"/>
      <c r="AO938" s="129"/>
    </row>
    <row r="939" spans="12:41" x14ac:dyDescent="0.35">
      <c r="L939" s="124">
        <f t="shared" si="14"/>
        <v>0</v>
      </c>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29"/>
      <c r="AL939" s="129"/>
      <c r="AM939" s="129"/>
      <c r="AN939" s="129"/>
      <c r="AO939" s="129"/>
    </row>
    <row r="940" spans="12:41" x14ac:dyDescent="0.35">
      <c r="L940" s="124">
        <f t="shared" si="14"/>
        <v>0</v>
      </c>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29"/>
      <c r="AL940" s="129"/>
      <c r="AM940" s="129"/>
      <c r="AN940" s="129"/>
      <c r="AO940" s="129"/>
    </row>
    <row r="941" spans="12:41" x14ac:dyDescent="0.35">
      <c r="L941" s="124">
        <f t="shared" si="14"/>
        <v>0</v>
      </c>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29"/>
      <c r="AL941" s="129"/>
      <c r="AM941" s="129"/>
      <c r="AN941" s="129"/>
      <c r="AO941" s="129"/>
    </row>
    <row r="942" spans="12:41" x14ac:dyDescent="0.35">
      <c r="L942" s="124">
        <f t="shared" si="14"/>
        <v>0</v>
      </c>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29"/>
      <c r="AL942" s="129"/>
      <c r="AM942" s="129"/>
      <c r="AN942" s="129"/>
      <c r="AO942" s="129"/>
    </row>
    <row r="943" spans="12:41" x14ac:dyDescent="0.35">
      <c r="L943" s="124">
        <f t="shared" si="14"/>
        <v>0</v>
      </c>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29"/>
      <c r="AL943" s="129"/>
      <c r="AM943" s="129"/>
      <c r="AN943" s="129"/>
      <c r="AO943" s="129"/>
    </row>
    <row r="944" spans="12:41" x14ac:dyDescent="0.35">
      <c r="L944" s="124">
        <f t="shared" si="14"/>
        <v>0</v>
      </c>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29"/>
      <c r="AN944" s="129"/>
      <c r="AO944" s="129"/>
    </row>
    <row r="945" spans="12:41" x14ac:dyDescent="0.35">
      <c r="L945" s="124">
        <f t="shared" si="14"/>
        <v>0</v>
      </c>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29"/>
      <c r="AN945" s="129"/>
      <c r="AO945" s="129"/>
    </row>
    <row r="946" spans="12:41" x14ac:dyDescent="0.35">
      <c r="L946" s="124">
        <f t="shared" si="14"/>
        <v>0</v>
      </c>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29"/>
      <c r="AL946" s="129"/>
      <c r="AM946" s="129"/>
      <c r="AN946" s="129"/>
      <c r="AO946" s="129"/>
    </row>
    <row r="947" spans="12:41" x14ac:dyDescent="0.35">
      <c r="L947" s="124">
        <f t="shared" si="14"/>
        <v>0</v>
      </c>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29"/>
      <c r="AN947" s="129"/>
      <c r="AO947" s="129"/>
    </row>
    <row r="948" spans="12:41" x14ac:dyDescent="0.35">
      <c r="L948" s="124">
        <f t="shared" si="14"/>
        <v>0</v>
      </c>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29"/>
      <c r="AL948" s="129"/>
      <c r="AM948" s="129"/>
      <c r="AN948" s="129"/>
      <c r="AO948" s="129"/>
    </row>
    <row r="949" spans="12:41" x14ac:dyDescent="0.35">
      <c r="L949" s="124">
        <f t="shared" si="14"/>
        <v>0</v>
      </c>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29"/>
      <c r="AL949" s="129"/>
      <c r="AM949" s="129"/>
      <c r="AN949" s="129"/>
      <c r="AO949" s="129"/>
    </row>
    <row r="950" spans="12:41" x14ac:dyDescent="0.35">
      <c r="L950" s="124">
        <f t="shared" si="14"/>
        <v>0</v>
      </c>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29"/>
      <c r="AL950" s="129"/>
      <c r="AM950" s="129"/>
      <c r="AN950" s="129"/>
      <c r="AO950" s="129"/>
    </row>
    <row r="951" spans="12:41" x14ac:dyDescent="0.35">
      <c r="L951" s="124">
        <f t="shared" si="14"/>
        <v>0</v>
      </c>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29"/>
      <c r="AL951" s="129"/>
      <c r="AM951" s="129"/>
      <c r="AN951" s="129"/>
      <c r="AO951" s="129"/>
    </row>
    <row r="952" spans="12:41" x14ac:dyDescent="0.35">
      <c r="L952" s="124">
        <f t="shared" si="14"/>
        <v>0</v>
      </c>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29"/>
      <c r="AL952" s="129"/>
      <c r="AM952" s="129"/>
      <c r="AN952" s="129"/>
      <c r="AO952" s="129"/>
    </row>
    <row r="953" spans="12:41" x14ac:dyDescent="0.35">
      <c r="L953" s="124">
        <f t="shared" si="14"/>
        <v>0</v>
      </c>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29"/>
      <c r="AL953" s="129"/>
      <c r="AM953" s="129"/>
      <c r="AN953" s="129"/>
      <c r="AO953" s="129"/>
    </row>
    <row r="954" spans="12:41" x14ac:dyDescent="0.35">
      <c r="L954" s="124">
        <f t="shared" si="14"/>
        <v>0</v>
      </c>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29"/>
      <c r="AL954" s="129"/>
      <c r="AM954" s="129"/>
      <c r="AN954" s="129"/>
      <c r="AO954" s="129"/>
    </row>
    <row r="955" spans="12:41" x14ac:dyDescent="0.35">
      <c r="L955" s="124">
        <f t="shared" si="14"/>
        <v>0</v>
      </c>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29"/>
      <c r="AL955" s="129"/>
      <c r="AM955" s="129"/>
      <c r="AN955" s="129"/>
      <c r="AO955" s="129"/>
    </row>
    <row r="956" spans="12:41" x14ac:dyDescent="0.35">
      <c r="L956" s="124">
        <f t="shared" si="14"/>
        <v>0</v>
      </c>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29"/>
      <c r="AL956" s="129"/>
      <c r="AM956" s="129"/>
      <c r="AN956" s="129"/>
      <c r="AO956" s="129"/>
    </row>
    <row r="957" spans="12:41" x14ac:dyDescent="0.35">
      <c r="L957" s="124">
        <f t="shared" si="14"/>
        <v>0</v>
      </c>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129"/>
      <c r="AM957" s="129"/>
      <c r="AN957" s="129"/>
      <c r="AO957" s="129"/>
    </row>
    <row r="958" spans="12:41" x14ac:dyDescent="0.35">
      <c r="L958" s="124">
        <f t="shared" si="14"/>
        <v>0</v>
      </c>
      <c r="M958" s="129"/>
      <c r="N958" s="129"/>
      <c r="O958" s="129"/>
      <c r="P958" s="129"/>
      <c r="Q958" s="129"/>
      <c r="R958" s="129"/>
      <c r="S958" s="129"/>
      <c r="T958" s="129"/>
      <c r="U958" s="129"/>
      <c r="V958" s="129"/>
      <c r="W958" s="129"/>
      <c r="X958" s="129"/>
      <c r="Y958" s="129"/>
      <c r="Z958" s="129"/>
      <c r="AA958" s="129"/>
      <c r="AB958" s="129"/>
      <c r="AC958" s="129"/>
      <c r="AD958" s="129"/>
      <c r="AE958" s="129"/>
      <c r="AF958" s="129"/>
      <c r="AG958" s="129"/>
      <c r="AH958" s="129"/>
      <c r="AI958" s="129"/>
      <c r="AJ958" s="129"/>
      <c r="AK958" s="129"/>
      <c r="AL958" s="129"/>
      <c r="AM958" s="129"/>
      <c r="AN958" s="129"/>
      <c r="AO958" s="129"/>
    </row>
    <row r="959" spans="12:41" x14ac:dyDescent="0.35">
      <c r="L959" s="124">
        <f t="shared" si="14"/>
        <v>0</v>
      </c>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29"/>
      <c r="AN959" s="129"/>
      <c r="AO959" s="129"/>
    </row>
    <row r="960" spans="12:41" x14ac:dyDescent="0.35">
      <c r="L960" s="124">
        <f t="shared" si="14"/>
        <v>0</v>
      </c>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29"/>
      <c r="AN960" s="129"/>
      <c r="AO960" s="129"/>
    </row>
    <row r="961" spans="12:41" x14ac:dyDescent="0.35">
      <c r="L961" s="124">
        <f t="shared" si="14"/>
        <v>0</v>
      </c>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29"/>
      <c r="AN961" s="129"/>
      <c r="AO961" s="129"/>
    </row>
    <row r="962" spans="12:41" x14ac:dyDescent="0.35">
      <c r="L962" s="124">
        <f t="shared" si="14"/>
        <v>0</v>
      </c>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29"/>
      <c r="AL962" s="129"/>
      <c r="AM962" s="129"/>
      <c r="AN962" s="129"/>
      <c r="AO962" s="129"/>
    </row>
    <row r="963" spans="12:41" x14ac:dyDescent="0.35">
      <c r="L963" s="124">
        <f t="shared" si="14"/>
        <v>0</v>
      </c>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29"/>
      <c r="AN963" s="129"/>
      <c r="AO963" s="129"/>
    </row>
    <row r="964" spans="12:41" x14ac:dyDescent="0.35">
      <c r="L964" s="124">
        <f t="shared" si="14"/>
        <v>0</v>
      </c>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29"/>
      <c r="AN964" s="129"/>
      <c r="AO964" s="129"/>
    </row>
    <row r="965" spans="12:41" x14ac:dyDescent="0.35">
      <c r="L965" s="124">
        <f t="shared" si="14"/>
        <v>0</v>
      </c>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29"/>
      <c r="AL965" s="129"/>
      <c r="AM965" s="129"/>
      <c r="AN965" s="129"/>
      <c r="AO965" s="129"/>
    </row>
    <row r="966" spans="12:41" x14ac:dyDescent="0.35">
      <c r="L966" s="124">
        <f t="shared" si="14"/>
        <v>0</v>
      </c>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29"/>
      <c r="AL966" s="129"/>
      <c r="AM966" s="129"/>
      <c r="AN966" s="129"/>
      <c r="AO966" s="129"/>
    </row>
    <row r="967" spans="12:41" x14ac:dyDescent="0.35">
      <c r="L967" s="124">
        <f t="shared" si="14"/>
        <v>0</v>
      </c>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29"/>
      <c r="AL967" s="129"/>
      <c r="AM967" s="129"/>
      <c r="AN967" s="129"/>
      <c r="AO967" s="129"/>
    </row>
    <row r="968" spans="12:41" x14ac:dyDescent="0.35">
      <c r="L968" s="124">
        <f t="shared" si="14"/>
        <v>0</v>
      </c>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29"/>
      <c r="AL968" s="129"/>
      <c r="AM968" s="129"/>
      <c r="AN968" s="129"/>
      <c r="AO968" s="129"/>
    </row>
    <row r="969" spans="12:41" x14ac:dyDescent="0.35">
      <c r="L969" s="124">
        <f t="shared" si="14"/>
        <v>0</v>
      </c>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29"/>
      <c r="AL969" s="129"/>
      <c r="AM969" s="129"/>
      <c r="AN969" s="129"/>
      <c r="AO969" s="129"/>
    </row>
    <row r="970" spans="12:41" x14ac:dyDescent="0.35">
      <c r="L970" s="124">
        <f t="shared" si="14"/>
        <v>0</v>
      </c>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29"/>
      <c r="AL970" s="129"/>
      <c r="AM970" s="129"/>
      <c r="AN970" s="129"/>
      <c r="AO970" s="129"/>
    </row>
    <row r="971" spans="12:41" x14ac:dyDescent="0.35">
      <c r="L971" s="124">
        <f t="shared" si="14"/>
        <v>0</v>
      </c>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29"/>
      <c r="AL971" s="129"/>
      <c r="AM971" s="129"/>
      <c r="AN971" s="129"/>
      <c r="AO971" s="129"/>
    </row>
    <row r="972" spans="12:41" x14ac:dyDescent="0.35">
      <c r="L972" s="124">
        <f t="shared" si="14"/>
        <v>0</v>
      </c>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29"/>
      <c r="AL972" s="129"/>
      <c r="AM972" s="129"/>
      <c r="AN972" s="129"/>
      <c r="AO972" s="129"/>
    </row>
    <row r="973" spans="12:41" x14ac:dyDescent="0.35">
      <c r="L973" s="124">
        <f t="shared" ref="L973:L1012" si="15">DATEDIF(D973,G973,"Y")</f>
        <v>0</v>
      </c>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29"/>
      <c r="AN973" s="129"/>
      <c r="AO973" s="129"/>
    </row>
    <row r="974" spans="12:41" x14ac:dyDescent="0.35">
      <c r="L974" s="124">
        <f t="shared" si="15"/>
        <v>0</v>
      </c>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29"/>
      <c r="AL974" s="129"/>
      <c r="AM974" s="129"/>
      <c r="AN974" s="129"/>
      <c r="AO974" s="129"/>
    </row>
    <row r="975" spans="12:41" x14ac:dyDescent="0.35">
      <c r="L975" s="124">
        <f t="shared" si="15"/>
        <v>0</v>
      </c>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29"/>
      <c r="AL975" s="129"/>
      <c r="AM975" s="129"/>
      <c r="AN975" s="129"/>
      <c r="AO975" s="129"/>
    </row>
    <row r="976" spans="12:41" x14ac:dyDescent="0.35">
      <c r="L976" s="124">
        <f t="shared" si="15"/>
        <v>0</v>
      </c>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29"/>
      <c r="AL976" s="129"/>
      <c r="AM976" s="129"/>
      <c r="AN976" s="129"/>
      <c r="AO976" s="129"/>
    </row>
    <row r="977" spans="12:41" x14ac:dyDescent="0.35">
      <c r="L977" s="124">
        <f t="shared" si="15"/>
        <v>0</v>
      </c>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29"/>
      <c r="AL977" s="129"/>
      <c r="AM977" s="129"/>
      <c r="AN977" s="129"/>
      <c r="AO977" s="129"/>
    </row>
    <row r="978" spans="12:41" x14ac:dyDescent="0.35">
      <c r="L978" s="124">
        <f t="shared" si="15"/>
        <v>0</v>
      </c>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29"/>
      <c r="AL978" s="129"/>
      <c r="AM978" s="129"/>
      <c r="AN978" s="129"/>
      <c r="AO978" s="129"/>
    </row>
    <row r="979" spans="12:41" x14ac:dyDescent="0.35">
      <c r="L979" s="124">
        <f t="shared" si="15"/>
        <v>0</v>
      </c>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29"/>
      <c r="AL979" s="129"/>
      <c r="AM979" s="129"/>
      <c r="AN979" s="129"/>
      <c r="AO979" s="129"/>
    </row>
    <row r="980" spans="12:41" x14ac:dyDescent="0.35">
      <c r="L980" s="124">
        <f t="shared" si="15"/>
        <v>0</v>
      </c>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29"/>
      <c r="AL980" s="129"/>
      <c r="AM980" s="129"/>
      <c r="AN980" s="129"/>
      <c r="AO980" s="129"/>
    </row>
    <row r="981" spans="12:41" x14ac:dyDescent="0.35">
      <c r="L981" s="124">
        <f t="shared" si="15"/>
        <v>0</v>
      </c>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29"/>
      <c r="AL981" s="129"/>
      <c r="AM981" s="129"/>
      <c r="AN981" s="129"/>
      <c r="AO981" s="129"/>
    </row>
    <row r="982" spans="12:41" x14ac:dyDescent="0.35">
      <c r="L982" s="124">
        <f t="shared" si="15"/>
        <v>0</v>
      </c>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29"/>
      <c r="AL982" s="129"/>
      <c r="AM982" s="129"/>
      <c r="AN982" s="129"/>
      <c r="AO982" s="129"/>
    </row>
    <row r="983" spans="12:41" x14ac:dyDescent="0.35">
      <c r="L983" s="124">
        <f t="shared" si="15"/>
        <v>0</v>
      </c>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29"/>
      <c r="AL983" s="129"/>
      <c r="AM983" s="129"/>
      <c r="AN983" s="129"/>
      <c r="AO983" s="129"/>
    </row>
    <row r="984" spans="12:41" x14ac:dyDescent="0.35">
      <c r="L984" s="124">
        <f t="shared" si="15"/>
        <v>0</v>
      </c>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29"/>
      <c r="AL984" s="129"/>
      <c r="AM984" s="129"/>
      <c r="AN984" s="129"/>
      <c r="AO984" s="129"/>
    </row>
    <row r="985" spans="12:41" x14ac:dyDescent="0.35">
      <c r="L985" s="124">
        <f t="shared" si="15"/>
        <v>0</v>
      </c>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29"/>
      <c r="AL985" s="129"/>
      <c r="AM985" s="129"/>
      <c r="AN985" s="129"/>
      <c r="AO985" s="129"/>
    </row>
    <row r="986" spans="12:41" x14ac:dyDescent="0.35">
      <c r="L986" s="124">
        <f t="shared" si="15"/>
        <v>0</v>
      </c>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29"/>
      <c r="AL986" s="129"/>
      <c r="AM986" s="129"/>
      <c r="AN986" s="129"/>
      <c r="AO986" s="129"/>
    </row>
    <row r="987" spans="12:41" x14ac:dyDescent="0.35">
      <c r="L987" s="124">
        <f t="shared" si="15"/>
        <v>0</v>
      </c>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29"/>
      <c r="AL987" s="129"/>
      <c r="AM987" s="129"/>
      <c r="AN987" s="129"/>
      <c r="AO987" s="129"/>
    </row>
    <row r="988" spans="12:41" x14ac:dyDescent="0.35">
      <c r="L988" s="124">
        <f t="shared" si="15"/>
        <v>0</v>
      </c>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29"/>
      <c r="AL988" s="129"/>
      <c r="AM988" s="129"/>
      <c r="AN988" s="129"/>
      <c r="AO988" s="129"/>
    </row>
    <row r="989" spans="12:41" x14ac:dyDescent="0.35">
      <c r="L989" s="124">
        <f t="shared" si="15"/>
        <v>0</v>
      </c>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29"/>
      <c r="AL989" s="129"/>
      <c r="AM989" s="129"/>
      <c r="AN989" s="129"/>
      <c r="AO989" s="129"/>
    </row>
    <row r="990" spans="12:41" x14ac:dyDescent="0.35">
      <c r="L990" s="124">
        <f t="shared" si="15"/>
        <v>0</v>
      </c>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29"/>
      <c r="AN990" s="129"/>
      <c r="AO990" s="129"/>
    </row>
    <row r="991" spans="12:41" x14ac:dyDescent="0.35">
      <c r="L991" s="124">
        <f t="shared" si="15"/>
        <v>0</v>
      </c>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29"/>
      <c r="AN991" s="129"/>
      <c r="AO991" s="129"/>
    </row>
    <row r="992" spans="12:41" x14ac:dyDescent="0.35">
      <c r="L992" s="124">
        <f t="shared" si="15"/>
        <v>0</v>
      </c>
      <c r="M992" s="129"/>
      <c r="N992" s="129"/>
      <c r="O992" s="129"/>
      <c r="P992" s="129"/>
      <c r="Q992" s="129"/>
      <c r="R992" s="129"/>
      <c r="S992" s="129"/>
      <c r="T992" s="129"/>
      <c r="U992" s="129"/>
      <c r="V992" s="129"/>
      <c r="W992" s="129"/>
      <c r="X992" s="129"/>
      <c r="Y992" s="129"/>
      <c r="Z992" s="129"/>
      <c r="AA992" s="129"/>
      <c r="AB992" s="129"/>
      <c r="AC992" s="129"/>
      <c r="AD992" s="129"/>
      <c r="AE992" s="129"/>
      <c r="AF992" s="129"/>
      <c r="AG992" s="129"/>
      <c r="AH992" s="129"/>
      <c r="AI992" s="129"/>
      <c r="AJ992" s="129"/>
      <c r="AK992" s="129"/>
      <c r="AL992" s="129"/>
      <c r="AM992" s="129"/>
      <c r="AN992" s="129"/>
      <c r="AO992" s="129"/>
    </row>
    <row r="993" spans="12:41" x14ac:dyDescent="0.35">
      <c r="L993" s="124">
        <f t="shared" si="15"/>
        <v>0</v>
      </c>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29"/>
      <c r="AN993" s="129"/>
      <c r="AO993" s="129"/>
    </row>
    <row r="994" spans="12:41" x14ac:dyDescent="0.35">
      <c r="L994" s="124">
        <f t="shared" si="15"/>
        <v>0</v>
      </c>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29"/>
      <c r="AL994" s="129"/>
      <c r="AM994" s="129"/>
      <c r="AN994" s="129"/>
      <c r="AO994" s="129"/>
    </row>
    <row r="995" spans="12:41" x14ac:dyDescent="0.35">
      <c r="L995" s="124">
        <f t="shared" si="15"/>
        <v>0</v>
      </c>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29"/>
      <c r="AL995" s="129"/>
      <c r="AM995" s="129"/>
      <c r="AN995" s="129"/>
      <c r="AO995" s="129"/>
    </row>
    <row r="996" spans="12:41" x14ac:dyDescent="0.35">
      <c r="L996" s="124">
        <f t="shared" si="15"/>
        <v>0</v>
      </c>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29"/>
      <c r="AN996" s="129"/>
      <c r="AO996" s="129"/>
    </row>
    <row r="997" spans="12:41" x14ac:dyDescent="0.35">
      <c r="L997" s="124">
        <f t="shared" si="15"/>
        <v>0</v>
      </c>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29"/>
      <c r="AL997" s="129"/>
      <c r="AM997" s="129"/>
      <c r="AN997" s="129"/>
      <c r="AO997" s="129"/>
    </row>
    <row r="998" spans="12:41" x14ac:dyDescent="0.35">
      <c r="L998" s="124">
        <f t="shared" si="15"/>
        <v>0</v>
      </c>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29"/>
      <c r="AL998" s="129"/>
      <c r="AM998" s="129"/>
      <c r="AN998" s="129"/>
      <c r="AO998" s="129"/>
    </row>
    <row r="999" spans="12:41" x14ac:dyDescent="0.35">
      <c r="L999" s="124">
        <f t="shared" si="15"/>
        <v>0</v>
      </c>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29"/>
      <c r="AL999" s="129"/>
      <c r="AM999" s="129"/>
      <c r="AN999" s="129"/>
      <c r="AO999" s="129"/>
    </row>
    <row r="1000" spans="12:41" x14ac:dyDescent="0.35">
      <c r="L1000" s="124">
        <f t="shared" si="15"/>
        <v>0</v>
      </c>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29"/>
      <c r="AL1000" s="129"/>
      <c r="AM1000" s="129"/>
      <c r="AN1000" s="129"/>
      <c r="AO1000" s="129"/>
    </row>
    <row r="1001" spans="12:41" x14ac:dyDescent="0.35">
      <c r="L1001" s="124">
        <f t="shared" si="15"/>
        <v>0</v>
      </c>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29"/>
      <c r="AL1001" s="129"/>
      <c r="AM1001" s="129"/>
      <c r="AN1001" s="129"/>
      <c r="AO1001" s="129"/>
    </row>
    <row r="1002" spans="12:41" x14ac:dyDescent="0.35">
      <c r="L1002" s="124">
        <f t="shared" si="15"/>
        <v>0</v>
      </c>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29"/>
      <c r="AL1002" s="129"/>
      <c r="AM1002" s="129"/>
      <c r="AN1002" s="129"/>
      <c r="AO1002" s="129"/>
    </row>
    <row r="1003" spans="12:41" x14ac:dyDescent="0.35">
      <c r="L1003" s="124">
        <f t="shared" si="15"/>
        <v>0</v>
      </c>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129"/>
      <c r="AM1003" s="129"/>
      <c r="AN1003" s="129"/>
      <c r="AO1003" s="129"/>
    </row>
    <row r="1004" spans="12:41" x14ac:dyDescent="0.35">
      <c r="L1004" s="124">
        <f t="shared" si="15"/>
        <v>0</v>
      </c>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29"/>
      <c r="AL1004" s="129"/>
      <c r="AM1004" s="129"/>
      <c r="AN1004" s="129"/>
      <c r="AO1004" s="129"/>
    </row>
    <row r="1005" spans="12:41" x14ac:dyDescent="0.35">
      <c r="L1005" s="124">
        <f t="shared" si="15"/>
        <v>0</v>
      </c>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29"/>
      <c r="AN1005" s="129"/>
      <c r="AO1005" s="129"/>
    </row>
    <row r="1006" spans="12:41" x14ac:dyDescent="0.35">
      <c r="L1006" s="124">
        <f t="shared" si="15"/>
        <v>0</v>
      </c>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29"/>
      <c r="AN1006" s="129"/>
      <c r="AO1006" s="129"/>
    </row>
    <row r="1007" spans="12:41" x14ac:dyDescent="0.35">
      <c r="L1007" s="124">
        <f t="shared" si="15"/>
        <v>0</v>
      </c>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29"/>
      <c r="AN1007" s="129"/>
      <c r="AO1007" s="129"/>
    </row>
    <row r="1008" spans="12:41" x14ac:dyDescent="0.35">
      <c r="L1008" s="124">
        <f t="shared" si="15"/>
        <v>0</v>
      </c>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29"/>
      <c r="AL1008" s="129"/>
      <c r="AM1008" s="129"/>
      <c r="AN1008" s="129"/>
      <c r="AO1008" s="129"/>
    </row>
    <row r="1009" spans="12:41" x14ac:dyDescent="0.35">
      <c r="L1009" s="124">
        <f t="shared" si="15"/>
        <v>0</v>
      </c>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29"/>
      <c r="AN1009" s="129"/>
      <c r="AO1009" s="129"/>
    </row>
    <row r="1010" spans="12:41" x14ac:dyDescent="0.35">
      <c r="L1010" s="124">
        <f t="shared" si="15"/>
        <v>0</v>
      </c>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29"/>
      <c r="AN1010" s="129"/>
      <c r="AO1010" s="129"/>
    </row>
    <row r="1011" spans="12:41" x14ac:dyDescent="0.35">
      <c r="L1011" s="82">
        <f t="shared" si="15"/>
        <v>0</v>
      </c>
    </row>
    <row r="1012" spans="12:41" x14ac:dyDescent="0.35">
      <c r="L1012" s="82">
        <f t="shared" si="15"/>
        <v>0</v>
      </c>
    </row>
  </sheetData>
  <sheetProtection selectLockedCells="1"/>
  <protectedRanges>
    <protectedRange sqref="A12:K5000" name="Plage1"/>
  </protectedRanges>
  <autoFilter ref="A10:K16"/>
  <mergeCells count="3">
    <mergeCell ref="A8:K8"/>
    <mergeCell ref="A9:I9"/>
    <mergeCell ref="J9:K9"/>
  </mergeCells>
  <dataValidations count="1">
    <dataValidation operator="equal" allowBlank="1" showInputMessage="1" showErrorMessage="1" error="format xx-xx-xx (day-month-year)" sqref="D11 G11:H11"/>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BACK!$B$1:$B$3</xm:f>
          </x14:formula1>
          <xm:sqref>E12:E2650</xm:sqref>
        </x14:dataValidation>
        <x14:dataValidation type="list" allowBlank="1" showInputMessage="1" showErrorMessage="1">
          <x14:formula1>
            <xm:f>BACK!$A$1:$A$2</xm:f>
          </x14:formula1>
          <xm:sqref>J11:J1048576 J1:J9 K1:K9 K11:K1048576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7"/>
  <sheetViews>
    <sheetView zoomScale="70" zoomScaleNormal="70" workbookViewId="0">
      <selection activeCell="D28" sqref="D28"/>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89</v>
      </c>
      <c r="B1" s="8" t="s">
        <v>90</v>
      </c>
      <c r="C1" s="14"/>
      <c r="D1" s="14"/>
      <c r="E1" s="14"/>
    </row>
    <row r="2" spans="1:6" ht="25.8" x14ac:dyDescent="0.35">
      <c r="A2" s="8"/>
      <c r="B2" s="8" t="s">
        <v>91</v>
      </c>
      <c r="C2" s="8" t="s">
        <v>126</v>
      </c>
      <c r="D2" s="14"/>
      <c r="E2" s="14"/>
    </row>
    <row r="3" spans="1:6" ht="25.8" x14ac:dyDescent="0.35">
      <c r="A3" s="8"/>
      <c r="B3" s="8"/>
      <c r="C3" s="8"/>
      <c r="D3" s="14"/>
      <c r="E3" s="14"/>
    </row>
    <row r="4" spans="1:6" x14ac:dyDescent="0.35">
      <c r="A4" s="12" t="s">
        <v>111</v>
      </c>
      <c r="B4" s="12"/>
      <c r="C4" s="12"/>
      <c r="D4" s="12"/>
      <c r="E4" s="12"/>
      <c r="F4" s="12"/>
    </row>
    <row r="5" spans="1:6" x14ac:dyDescent="0.35">
      <c r="A5" s="13" t="s">
        <v>112</v>
      </c>
      <c r="B5" s="13"/>
      <c r="C5" s="13"/>
      <c r="D5" s="13"/>
      <c r="E5" s="13"/>
      <c r="F5" s="13"/>
    </row>
    <row r="6" spans="1:6" x14ac:dyDescent="0.35">
      <c r="A6" s="13" t="s">
        <v>475</v>
      </c>
      <c r="B6" s="13"/>
      <c r="C6" s="13"/>
      <c r="D6" s="13"/>
      <c r="E6" s="13"/>
      <c r="F6" s="13"/>
    </row>
    <row r="7" spans="1:6" x14ac:dyDescent="0.35">
      <c r="A7" s="13" t="s">
        <v>477</v>
      </c>
      <c r="B7" s="13"/>
      <c r="C7" s="13"/>
      <c r="D7" s="13"/>
      <c r="E7" s="13"/>
      <c r="F7" s="13"/>
    </row>
  </sheetData>
  <sheetProtection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7"/>
  <sheetViews>
    <sheetView zoomScale="70" zoomScaleNormal="70" workbookViewId="0">
      <selection activeCell="D25" sqref="D25"/>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92</v>
      </c>
      <c r="B1" s="8" t="s">
        <v>93</v>
      </c>
      <c r="C1" s="14"/>
      <c r="D1" s="14"/>
      <c r="E1" s="14"/>
    </row>
    <row r="2" spans="1:6" ht="25.8" x14ac:dyDescent="0.35">
      <c r="A2" s="8"/>
      <c r="B2" s="8" t="s">
        <v>94</v>
      </c>
      <c r="C2" s="8" t="s">
        <v>127</v>
      </c>
      <c r="D2" s="14"/>
      <c r="E2" s="14"/>
    </row>
    <row r="3" spans="1:6" ht="25.8" x14ac:dyDescent="0.35">
      <c r="A3" s="8"/>
      <c r="B3" s="8"/>
      <c r="C3" s="8"/>
      <c r="D3" s="14"/>
      <c r="E3" s="14"/>
    </row>
    <row r="4" spans="1:6" x14ac:dyDescent="0.35">
      <c r="A4" s="12" t="s">
        <v>111</v>
      </c>
      <c r="B4" s="12"/>
      <c r="C4" s="12"/>
      <c r="D4" s="12"/>
      <c r="E4" s="12"/>
      <c r="F4" s="12"/>
    </row>
    <row r="5" spans="1:6" x14ac:dyDescent="0.35">
      <c r="A5" s="13" t="s">
        <v>112</v>
      </c>
      <c r="B5" s="13"/>
      <c r="C5" s="13"/>
      <c r="D5" s="13"/>
      <c r="E5" s="13"/>
      <c r="F5" s="13"/>
    </row>
    <row r="6" spans="1:6" x14ac:dyDescent="0.35">
      <c r="A6" s="13" t="s">
        <v>475</v>
      </c>
      <c r="B6" s="13"/>
      <c r="C6" s="13"/>
      <c r="D6" s="13"/>
      <c r="E6" s="13"/>
      <c r="F6" s="13"/>
    </row>
    <row r="7" spans="1:6" x14ac:dyDescent="0.35">
      <c r="A7" s="13" t="s">
        <v>477</v>
      </c>
      <c r="B7" s="13"/>
      <c r="C7" s="13"/>
      <c r="D7" s="13"/>
      <c r="E7" s="13"/>
      <c r="F7" s="13"/>
    </row>
  </sheetData>
  <sheetProtection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AO1557"/>
  <sheetViews>
    <sheetView tabSelected="1" topLeftCell="A6" zoomScale="70" zoomScaleNormal="70" workbookViewId="0">
      <selection activeCell="T13" sqref="T13"/>
    </sheetView>
  </sheetViews>
  <sheetFormatPr baseColWidth="10" defaultColWidth="11.5546875" defaultRowHeight="18" x14ac:dyDescent="0.35"/>
  <cols>
    <col min="1" max="1" width="19" style="89" customWidth="1"/>
    <col min="2" max="2" width="14.21875" style="89" customWidth="1"/>
    <col min="3" max="3" width="15.21875" style="89" customWidth="1"/>
    <col min="4" max="4" width="12.21875" style="87" customWidth="1"/>
    <col min="5" max="5" width="11.5546875" style="88" customWidth="1"/>
    <col min="6" max="6" width="11.5546875" style="89" customWidth="1"/>
    <col min="7" max="7" width="14.5546875" style="89" customWidth="1"/>
    <col min="8" max="8" width="11.5546875" style="89" customWidth="1"/>
    <col min="9" max="9" width="16.33203125" style="89" customWidth="1"/>
    <col min="10" max="10" width="15.33203125" style="89" customWidth="1"/>
    <col min="11" max="11" width="13.6640625" style="88" customWidth="1"/>
    <col min="12" max="12" width="15.109375" style="89" customWidth="1"/>
    <col min="13" max="13" width="13" style="90" customWidth="1"/>
    <col min="14" max="14" width="24.88671875" style="92" customWidth="1"/>
    <col min="15" max="15" width="24.77734375" style="90" customWidth="1"/>
    <col min="16" max="16" width="0" style="89" hidden="1" customWidth="1"/>
    <col min="17" max="24" width="11.5546875" style="89"/>
    <col min="25" max="25" width="30.44140625" style="89" bestFit="1" customWidth="1"/>
    <col min="26" max="16384" width="11.5546875" style="89"/>
  </cols>
  <sheetData>
    <row r="1" spans="1:41" s="95" customFormat="1" ht="21" x14ac:dyDescent="0.3">
      <c r="A1" s="152" t="s">
        <v>24</v>
      </c>
      <c r="B1" s="153" t="s">
        <v>31</v>
      </c>
      <c r="C1" s="131"/>
      <c r="D1" s="154"/>
      <c r="E1" s="155"/>
      <c r="F1" s="131"/>
      <c r="G1" s="131"/>
      <c r="H1" s="131"/>
      <c r="I1" s="131"/>
      <c r="J1" s="131"/>
      <c r="K1" s="155"/>
      <c r="L1" s="131"/>
      <c r="M1" s="156"/>
      <c r="N1" s="137"/>
      <c r="O1" s="156"/>
      <c r="Q1" s="131"/>
      <c r="R1" s="131"/>
      <c r="S1" s="131"/>
      <c r="T1" s="131"/>
      <c r="U1" s="131"/>
      <c r="V1" s="131"/>
      <c r="W1" s="131"/>
      <c r="X1" s="131"/>
      <c r="Y1" s="165"/>
      <c r="Z1" s="131"/>
      <c r="AA1" s="131"/>
      <c r="AB1" s="131"/>
      <c r="AC1" s="131"/>
      <c r="AD1" s="131"/>
      <c r="AE1" s="131"/>
      <c r="AF1" s="131"/>
      <c r="AG1" s="131"/>
      <c r="AH1" s="131"/>
      <c r="AI1" s="131"/>
      <c r="AJ1" s="131"/>
      <c r="AK1" s="131"/>
      <c r="AL1" s="131"/>
      <c r="AM1" s="131"/>
      <c r="AN1" s="131"/>
      <c r="AO1" s="131"/>
    </row>
    <row r="2" spans="1:41" s="95" customFormat="1" ht="21" x14ac:dyDescent="0.3">
      <c r="A2" s="152"/>
      <c r="B2" s="153"/>
      <c r="C2" s="131"/>
      <c r="D2" s="154"/>
      <c r="E2" s="155"/>
      <c r="F2" s="131"/>
      <c r="G2" s="131"/>
      <c r="H2" s="131"/>
      <c r="I2" s="131"/>
      <c r="J2" s="131"/>
      <c r="K2" s="155"/>
      <c r="L2" s="131"/>
      <c r="M2" s="137"/>
      <c r="N2" s="137"/>
      <c r="O2" s="137"/>
      <c r="Q2" s="131"/>
      <c r="R2" s="131"/>
      <c r="S2" s="131"/>
      <c r="T2" s="131"/>
      <c r="U2" s="131"/>
      <c r="V2" s="131"/>
      <c r="W2" s="131"/>
      <c r="X2" s="131"/>
      <c r="Y2" s="165"/>
      <c r="Z2" s="131"/>
      <c r="AA2" s="131"/>
      <c r="AB2" s="131"/>
      <c r="AC2" s="131"/>
      <c r="AD2" s="131"/>
      <c r="AE2" s="131"/>
      <c r="AF2" s="131"/>
      <c r="AG2" s="131"/>
      <c r="AH2" s="131"/>
      <c r="AI2" s="131"/>
      <c r="AJ2" s="131"/>
      <c r="AK2" s="131"/>
      <c r="AL2" s="131"/>
      <c r="AM2" s="131"/>
      <c r="AN2" s="131"/>
      <c r="AO2" s="131"/>
    </row>
    <row r="3" spans="1:41" s="61" customFormat="1" ht="21" x14ac:dyDescent="0.4">
      <c r="A3" s="138" t="s">
        <v>111</v>
      </c>
      <c r="B3" s="138"/>
      <c r="C3" s="138"/>
      <c r="D3" s="157"/>
      <c r="E3" s="158"/>
      <c r="F3" s="159"/>
      <c r="G3" s="159"/>
      <c r="H3" s="159"/>
      <c r="I3" s="159"/>
      <c r="J3" s="160"/>
      <c r="K3" s="161"/>
      <c r="L3" s="160"/>
      <c r="M3" s="160"/>
      <c r="N3" s="160"/>
      <c r="O3" s="160"/>
      <c r="Q3" s="159"/>
      <c r="R3" s="159"/>
      <c r="S3" s="159"/>
      <c r="T3" s="159"/>
      <c r="U3" s="159"/>
      <c r="V3" s="159"/>
      <c r="W3" s="159"/>
      <c r="X3" s="159"/>
      <c r="Y3" s="165"/>
      <c r="Z3" s="159"/>
      <c r="AA3" s="159"/>
      <c r="AB3" s="159"/>
      <c r="AC3" s="159"/>
      <c r="AD3" s="159"/>
      <c r="AE3" s="159"/>
      <c r="AF3" s="159"/>
      <c r="AG3" s="159"/>
      <c r="AH3" s="159"/>
      <c r="AI3" s="159"/>
      <c r="AJ3" s="159"/>
      <c r="AK3" s="159"/>
      <c r="AL3" s="159"/>
      <c r="AM3" s="159"/>
      <c r="AN3" s="159"/>
      <c r="AO3" s="159"/>
    </row>
    <row r="4" spans="1:41" s="61" customFormat="1" ht="21" x14ac:dyDescent="0.4">
      <c r="A4" s="99" t="s">
        <v>234</v>
      </c>
      <c r="B4" s="99"/>
      <c r="C4" s="99"/>
      <c r="D4" s="100"/>
      <c r="E4" s="101"/>
      <c r="F4" s="159"/>
      <c r="G4" s="159"/>
      <c r="H4" s="159"/>
      <c r="I4" s="159"/>
      <c r="J4" s="160"/>
      <c r="K4" s="161"/>
      <c r="L4" s="160"/>
      <c r="M4" s="160"/>
      <c r="N4" s="160"/>
      <c r="O4" s="160"/>
      <c r="Q4" s="159"/>
      <c r="R4" s="159"/>
      <c r="S4" s="159"/>
      <c r="T4" s="159"/>
      <c r="U4" s="159"/>
      <c r="V4" s="159"/>
      <c r="W4" s="159"/>
      <c r="X4" s="159"/>
      <c r="Y4" s="165"/>
      <c r="Z4" s="159"/>
      <c r="AA4" s="159"/>
      <c r="AB4" s="159"/>
      <c r="AC4" s="159"/>
      <c r="AD4" s="159"/>
      <c r="AE4" s="159"/>
      <c r="AF4" s="159"/>
      <c r="AG4" s="159"/>
      <c r="AH4" s="159"/>
      <c r="AI4" s="159"/>
      <c r="AJ4" s="159"/>
      <c r="AK4" s="159"/>
      <c r="AL4" s="159"/>
      <c r="AM4" s="159"/>
      <c r="AN4" s="159"/>
      <c r="AO4" s="159"/>
    </row>
    <row r="5" spans="1:41" s="76" customFormat="1" x14ac:dyDescent="0.35">
      <c r="A5" s="99" t="s">
        <v>475</v>
      </c>
      <c r="B5" s="99"/>
      <c r="C5" s="99"/>
      <c r="D5" s="100"/>
      <c r="E5" s="101"/>
      <c r="F5" s="102"/>
      <c r="G5" s="102"/>
      <c r="H5" s="102"/>
      <c r="I5" s="102"/>
      <c r="J5" s="102"/>
      <c r="K5" s="103"/>
      <c r="L5" s="102"/>
      <c r="M5" s="102"/>
      <c r="N5" s="102"/>
      <c r="O5" s="102"/>
      <c r="P5" s="74"/>
      <c r="Q5" s="102"/>
      <c r="R5" s="102"/>
      <c r="S5" s="102"/>
      <c r="T5" s="102"/>
      <c r="U5" s="117"/>
      <c r="V5" s="117"/>
      <c r="W5" s="117"/>
      <c r="X5" s="117"/>
      <c r="Y5" s="165"/>
      <c r="Z5" s="117"/>
      <c r="AA5" s="117"/>
      <c r="AB5" s="117"/>
      <c r="AC5" s="117"/>
      <c r="AD5" s="117"/>
      <c r="AE5" s="117"/>
      <c r="AF5" s="117"/>
      <c r="AG5" s="117"/>
      <c r="AH5" s="117"/>
      <c r="AI5" s="117"/>
      <c r="AJ5" s="117"/>
      <c r="AK5" s="117"/>
      <c r="AL5" s="117"/>
      <c r="AM5" s="117"/>
      <c r="AN5" s="117"/>
      <c r="AO5" s="117"/>
    </row>
    <row r="6" spans="1:41" s="76" customFormat="1" x14ac:dyDescent="0.35">
      <c r="A6" s="99" t="s">
        <v>478</v>
      </c>
      <c r="B6" s="99"/>
      <c r="C6" s="99"/>
      <c r="D6" s="100"/>
      <c r="E6" s="101"/>
      <c r="F6" s="102"/>
      <c r="G6" s="102"/>
      <c r="H6" s="102"/>
      <c r="I6" s="102"/>
      <c r="J6" s="102"/>
      <c r="K6" s="103"/>
      <c r="L6" s="102"/>
      <c r="M6" s="102"/>
      <c r="N6" s="102"/>
      <c r="O6" s="102"/>
      <c r="P6" s="74"/>
      <c r="Q6" s="102"/>
      <c r="R6" s="102"/>
      <c r="S6" s="102"/>
      <c r="T6" s="102"/>
      <c r="U6" s="117"/>
      <c r="V6" s="117"/>
      <c r="W6" s="117"/>
      <c r="X6" s="117"/>
      <c r="Y6" s="165"/>
      <c r="Z6" s="117"/>
      <c r="AA6" s="117"/>
      <c r="AB6" s="117"/>
      <c r="AC6" s="117"/>
      <c r="AD6" s="117"/>
      <c r="AE6" s="117"/>
      <c r="AF6" s="117"/>
      <c r="AG6" s="117"/>
      <c r="AH6" s="117"/>
      <c r="AI6" s="117"/>
      <c r="AJ6" s="117"/>
      <c r="AK6" s="117"/>
      <c r="AL6" s="117"/>
      <c r="AM6" s="117"/>
      <c r="AN6" s="117"/>
      <c r="AO6" s="117"/>
    </row>
    <row r="7" spans="1:41" s="76" customFormat="1" x14ac:dyDescent="0.35">
      <c r="A7" s="99" t="s">
        <v>235</v>
      </c>
      <c r="B7" s="99"/>
      <c r="C7" s="99"/>
      <c r="D7" s="100"/>
      <c r="E7" s="101"/>
      <c r="F7" s="104"/>
      <c r="G7" s="104"/>
      <c r="H7" s="104"/>
      <c r="I7" s="104"/>
      <c r="J7" s="104"/>
      <c r="K7" s="105"/>
      <c r="L7" s="104"/>
      <c r="M7" s="104"/>
      <c r="N7" s="104"/>
      <c r="O7" s="104"/>
      <c r="P7" s="77"/>
      <c r="Q7" s="104"/>
      <c r="R7" s="104"/>
      <c r="S7" s="104"/>
      <c r="T7" s="104"/>
      <c r="U7" s="117"/>
      <c r="V7" s="117"/>
      <c r="W7" s="117"/>
      <c r="X7" s="117"/>
      <c r="Y7" s="165"/>
      <c r="Z7" s="117"/>
      <c r="AA7" s="117"/>
      <c r="AB7" s="117"/>
      <c r="AC7" s="117"/>
      <c r="AD7" s="117"/>
      <c r="AE7" s="117"/>
      <c r="AF7" s="117"/>
      <c r="AG7" s="117"/>
      <c r="AH7" s="117"/>
      <c r="AI7" s="117"/>
      <c r="AJ7" s="117"/>
      <c r="AK7" s="117"/>
      <c r="AL7" s="117"/>
      <c r="AM7" s="117"/>
      <c r="AN7" s="117"/>
      <c r="AO7" s="117"/>
    </row>
    <row r="8" spans="1:41" s="79" customFormat="1" x14ac:dyDescent="0.35">
      <c r="A8" s="119"/>
      <c r="B8" s="119"/>
      <c r="C8" s="119"/>
      <c r="D8" s="162"/>
      <c r="E8" s="139"/>
      <c r="F8" s="119"/>
      <c r="G8" s="119"/>
      <c r="H8" s="119"/>
      <c r="I8" s="119"/>
      <c r="J8" s="142"/>
      <c r="K8" s="163"/>
      <c r="L8" s="142"/>
      <c r="M8" s="164"/>
      <c r="N8" s="164"/>
      <c r="O8" s="164"/>
      <c r="Q8" s="119"/>
      <c r="R8" s="119"/>
      <c r="S8" s="119"/>
      <c r="T8" s="119"/>
      <c r="U8" s="119"/>
      <c r="V8" s="119"/>
      <c r="W8" s="119"/>
      <c r="X8" s="119"/>
      <c r="Y8" s="165"/>
      <c r="Z8" s="119"/>
      <c r="AA8" s="119"/>
      <c r="AB8" s="119"/>
      <c r="AC8" s="119"/>
      <c r="AD8" s="119"/>
      <c r="AE8" s="119"/>
      <c r="AF8" s="119"/>
      <c r="AG8" s="119"/>
      <c r="AH8" s="119"/>
      <c r="AI8" s="119"/>
      <c r="AJ8" s="119"/>
      <c r="AK8" s="119"/>
      <c r="AL8" s="119"/>
      <c r="AM8" s="119"/>
      <c r="AN8" s="119"/>
      <c r="AO8" s="119"/>
    </row>
    <row r="9" spans="1:41" s="79" customFormat="1" ht="28.8" customHeight="1" x14ac:dyDescent="0.35">
      <c r="A9" s="176" t="s">
        <v>71</v>
      </c>
      <c r="B9" s="176"/>
      <c r="C9" s="176"/>
      <c r="D9" s="176"/>
      <c r="E9" s="176"/>
      <c r="F9" s="176"/>
      <c r="G9" s="176"/>
      <c r="H9" s="176"/>
      <c r="I9" s="176"/>
      <c r="J9" s="176"/>
      <c r="K9" s="176"/>
      <c r="L9" s="176"/>
      <c r="M9" s="176"/>
      <c r="N9" s="176"/>
      <c r="O9" s="176"/>
      <c r="Q9" s="119"/>
      <c r="R9" s="119"/>
      <c r="S9" s="119"/>
      <c r="T9" s="119"/>
      <c r="U9" s="119"/>
      <c r="V9" s="119"/>
      <c r="W9" s="119"/>
      <c r="X9" s="119"/>
      <c r="Y9" s="165"/>
      <c r="Z9" s="119"/>
      <c r="AA9" s="119"/>
      <c r="AB9" s="119"/>
      <c r="AC9" s="119"/>
      <c r="AD9" s="119"/>
      <c r="AE9" s="119"/>
      <c r="AF9" s="119"/>
      <c r="AG9" s="119"/>
      <c r="AH9" s="119"/>
      <c r="AI9" s="119"/>
      <c r="AJ9" s="119"/>
      <c r="AK9" s="119"/>
      <c r="AL9" s="119"/>
      <c r="AM9" s="119"/>
      <c r="AN9" s="119"/>
      <c r="AO9" s="119"/>
    </row>
    <row r="10" spans="1:41" s="79" customFormat="1" ht="36.6" customHeight="1" x14ac:dyDescent="0.35">
      <c r="A10" s="178" t="s">
        <v>72</v>
      </c>
      <c r="B10" s="178"/>
      <c r="C10" s="178"/>
      <c r="D10" s="178"/>
      <c r="E10" s="178"/>
      <c r="F10" s="178"/>
      <c r="G10" s="178"/>
      <c r="H10" s="178"/>
      <c r="I10" s="178"/>
      <c r="J10" s="178"/>
      <c r="K10" s="178"/>
      <c r="L10" s="178"/>
      <c r="M10" s="179"/>
      <c r="N10" s="184" t="s">
        <v>73</v>
      </c>
      <c r="O10" s="185"/>
      <c r="P10" s="78"/>
      <c r="Q10" s="118"/>
      <c r="R10" s="119"/>
      <c r="S10" s="119"/>
      <c r="T10" s="119"/>
      <c r="U10" s="119"/>
      <c r="V10" s="119"/>
      <c r="W10" s="119"/>
      <c r="X10" s="119"/>
      <c r="Y10" s="165"/>
      <c r="Z10" s="119"/>
      <c r="AA10" s="119"/>
      <c r="AB10" s="119"/>
      <c r="AC10" s="119"/>
      <c r="AD10" s="119"/>
      <c r="AE10" s="119"/>
      <c r="AF10" s="119"/>
      <c r="AG10" s="119"/>
      <c r="AH10" s="119"/>
      <c r="AI10" s="119"/>
      <c r="AJ10" s="119"/>
      <c r="AK10" s="119"/>
      <c r="AL10" s="119"/>
      <c r="AM10" s="119"/>
      <c r="AN10" s="119"/>
      <c r="AO10" s="119"/>
    </row>
    <row r="11" spans="1:41" s="80" customFormat="1" ht="126" x14ac:dyDescent="0.35">
      <c r="A11" s="109" t="s">
        <v>0</v>
      </c>
      <c r="B11" s="109" t="s">
        <v>1</v>
      </c>
      <c r="C11" s="109" t="s">
        <v>2</v>
      </c>
      <c r="D11" s="110" t="s">
        <v>109</v>
      </c>
      <c r="E11" s="111" t="s">
        <v>3</v>
      </c>
      <c r="F11" s="109" t="s">
        <v>4</v>
      </c>
      <c r="G11" s="109" t="s">
        <v>5</v>
      </c>
      <c r="H11" s="109" t="s">
        <v>74</v>
      </c>
      <c r="I11" s="112" t="s">
        <v>63</v>
      </c>
      <c r="J11" s="112" t="s">
        <v>62</v>
      </c>
      <c r="K11" s="111" t="s">
        <v>6</v>
      </c>
      <c r="L11" s="109" t="s">
        <v>483</v>
      </c>
      <c r="M11" s="109" t="s">
        <v>75</v>
      </c>
      <c r="N11" s="109" t="s">
        <v>486</v>
      </c>
      <c r="O11" s="109" t="s">
        <v>487</v>
      </c>
      <c r="Q11" s="120"/>
      <c r="R11" s="120"/>
      <c r="S11" s="120"/>
      <c r="T11" s="120"/>
      <c r="U11" s="120"/>
      <c r="V11" s="120"/>
      <c r="W11" s="120"/>
      <c r="X11" s="120"/>
      <c r="Y11" s="165"/>
      <c r="Z11" s="120"/>
      <c r="AA11" s="120"/>
      <c r="AB11" s="120"/>
      <c r="AC11" s="120"/>
      <c r="AD11" s="120"/>
      <c r="AE11" s="120"/>
      <c r="AF11" s="120"/>
      <c r="AG11" s="120"/>
      <c r="AH11" s="120"/>
      <c r="AI11" s="120"/>
      <c r="AJ11" s="120"/>
      <c r="AK11" s="120"/>
      <c r="AL11" s="120"/>
      <c r="AM11" s="120"/>
      <c r="AN11" s="120"/>
      <c r="AO11" s="120"/>
    </row>
    <row r="12" spans="1:41" s="81" customFormat="1" ht="54" x14ac:dyDescent="0.35">
      <c r="A12" s="113" t="s">
        <v>12</v>
      </c>
      <c r="B12" s="113" t="s">
        <v>12</v>
      </c>
      <c r="C12" s="113" t="s">
        <v>12</v>
      </c>
      <c r="D12" s="114" t="s">
        <v>110</v>
      </c>
      <c r="E12" s="115" t="s">
        <v>459</v>
      </c>
      <c r="F12" s="113" t="s">
        <v>13</v>
      </c>
      <c r="G12" s="113" t="s">
        <v>469</v>
      </c>
      <c r="H12" s="113" t="s">
        <v>12</v>
      </c>
      <c r="I12" s="116" t="s">
        <v>467</v>
      </c>
      <c r="J12" s="116" t="s">
        <v>467</v>
      </c>
      <c r="K12" s="115" t="s">
        <v>459</v>
      </c>
      <c r="L12" s="115" t="s">
        <v>459</v>
      </c>
      <c r="M12" s="113" t="s">
        <v>12</v>
      </c>
      <c r="N12" s="116" t="s">
        <v>467</v>
      </c>
      <c r="O12" s="116" t="s">
        <v>468</v>
      </c>
      <c r="Q12" s="122"/>
      <c r="R12" s="123" t="s">
        <v>115</v>
      </c>
      <c r="S12" s="123" t="s">
        <v>116</v>
      </c>
      <c r="T12" s="123" t="s">
        <v>117</v>
      </c>
      <c r="U12" s="121"/>
      <c r="V12" s="121"/>
      <c r="W12" s="121"/>
      <c r="X12" s="121"/>
      <c r="Y12" s="165"/>
      <c r="Z12" s="121"/>
      <c r="AA12" s="121"/>
      <c r="AB12" s="121"/>
      <c r="AC12" s="121"/>
      <c r="AD12" s="121"/>
      <c r="AE12" s="121"/>
      <c r="AF12" s="121"/>
      <c r="AG12" s="121"/>
      <c r="AH12" s="121"/>
      <c r="AI12" s="121"/>
      <c r="AJ12" s="121"/>
      <c r="AK12" s="121"/>
      <c r="AL12" s="121"/>
      <c r="AM12" s="121"/>
      <c r="AN12" s="121"/>
      <c r="AO12" s="121"/>
    </row>
    <row r="13" spans="1:41" s="82" customFormat="1" x14ac:dyDescent="0.35">
      <c r="D13" s="83"/>
      <c r="E13" s="84"/>
      <c r="K13" s="84"/>
      <c r="M13" s="85"/>
      <c r="O13" s="85"/>
      <c r="P13" s="82">
        <f t="shared" ref="P13:P76" si="0">DATEDIF(E13,K13,"Y")</f>
        <v>0</v>
      </c>
      <c r="Q13" s="125" t="s">
        <v>120</v>
      </c>
      <c r="R13" s="126">
        <f>COUNTIFS(F12:F10012,"F",P12:P10012,"&lt;18")</f>
        <v>0</v>
      </c>
      <c r="S13" s="126">
        <f>COUNTIFS(F12:F10012,"M",P12:P10012,"&lt;18")</f>
        <v>0</v>
      </c>
      <c r="T13" s="126">
        <f>COUNTIFS(F12:F10012,"N",P12:P10012,"&lt;18")</f>
        <v>0</v>
      </c>
      <c r="U13" s="124"/>
      <c r="V13" s="124"/>
      <c r="W13" s="124"/>
      <c r="X13" s="124"/>
      <c r="Y13" s="165"/>
      <c r="Z13" s="124"/>
      <c r="AA13" s="124"/>
      <c r="AB13" s="124"/>
      <c r="AC13" s="124"/>
      <c r="AD13" s="124"/>
      <c r="AE13" s="124"/>
      <c r="AF13" s="124"/>
      <c r="AG13" s="124"/>
      <c r="AH13" s="124"/>
      <c r="AI13" s="124"/>
      <c r="AJ13" s="124"/>
      <c r="AK13" s="124"/>
      <c r="AL13" s="124"/>
      <c r="AM13" s="124"/>
      <c r="AN13" s="124"/>
      <c r="AO13" s="124"/>
    </row>
    <row r="14" spans="1:41" s="82" customFormat="1" x14ac:dyDescent="0.35">
      <c r="D14" s="83"/>
      <c r="E14" s="84"/>
      <c r="K14" s="84"/>
      <c r="M14" s="85"/>
      <c r="O14" s="85"/>
      <c r="P14" s="82">
        <f t="shared" si="0"/>
        <v>0</v>
      </c>
      <c r="Q14" s="125" t="s">
        <v>119</v>
      </c>
      <c r="R14" s="126">
        <f>COUNTIFS(F12:F10012,"F",P12:P10012,"&gt;=18")-COUNTIFS(F12:F10012,"F",P12:P10012,"=&gt;60")</f>
        <v>0</v>
      </c>
      <c r="S14" s="126">
        <f>COUNTIFS(F12:F10012,"M",P12:P10012,"&gt;=18")-COUNTIFS(F12:F10012,"M",P12:P10012,"=&gt;60")</f>
        <v>0</v>
      </c>
      <c r="T14" s="126">
        <f>COUNTIFS(F12:F10012,"N",P12:P10012,"&gt;=18")-COUNTIFS(F12:F10012,"N",P12:P10012,"=&gt;60")</f>
        <v>0</v>
      </c>
      <c r="U14" s="124"/>
      <c r="V14" s="124"/>
      <c r="W14" s="124"/>
      <c r="X14" s="124"/>
      <c r="Y14" s="165"/>
      <c r="Z14" s="124"/>
      <c r="AA14" s="124"/>
      <c r="AB14" s="124"/>
      <c r="AC14" s="124"/>
      <c r="AD14" s="124"/>
      <c r="AE14" s="124"/>
      <c r="AF14" s="124"/>
      <c r="AG14" s="124"/>
      <c r="AH14" s="124"/>
      <c r="AI14" s="124"/>
      <c r="AJ14" s="124"/>
      <c r="AK14" s="124"/>
      <c r="AL14" s="124"/>
      <c r="AM14" s="124"/>
      <c r="AN14" s="124"/>
      <c r="AO14" s="124"/>
    </row>
    <row r="15" spans="1:41" s="82" customFormat="1" x14ac:dyDescent="0.35">
      <c r="D15" s="83"/>
      <c r="E15" s="84"/>
      <c r="K15" s="84"/>
      <c r="M15" s="85"/>
      <c r="O15" s="85"/>
      <c r="P15" s="82">
        <f t="shared" si="0"/>
        <v>0</v>
      </c>
      <c r="Q15" s="125" t="s">
        <v>121</v>
      </c>
      <c r="R15" s="126">
        <f>COUNTIFS(F12:F10012,"F",P12:P10012,"&gt;60")</f>
        <v>0</v>
      </c>
      <c r="S15" s="126">
        <f>COUNTIFS(F12:F10012,"M",P12:P10012,"&gt;60")</f>
        <v>0</v>
      </c>
      <c r="T15" s="126">
        <f>COUNTIFS(F12:F10012,"N",P12:P10012,"&gt;60")</f>
        <v>0</v>
      </c>
      <c r="U15" s="124"/>
      <c r="V15" s="124"/>
      <c r="W15" s="124"/>
      <c r="X15" s="124"/>
      <c r="Y15" s="165"/>
      <c r="Z15" s="124"/>
      <c r="AA15" s="124"/>
      <c r="AB15" s="124"/>
      <c r="AC15" s="124"/>
      <c r="AD15" s="124"/>
      <c r="AE15" s="124"/>
      <c r="AF15" s="124"/>
      <c r="AG15" s="124"/>
      <c r="AH15" s="124"/>
      <c r="AI15" s="124"/>
      <c r="AJ15" s="124"/>
      <c r="AK15" s="124"/>
      <c r="AL15" s="124"/>
      <c r="AM15" s="124"/>
      <c r="AN15" s="124"/>
      <c r="AO15" s="124"/>
    </row>
    <row r="16" spans="1:41" s="82" customFormat="1" x14ac:dyDescent="0.35">
      <c r="D16" s="83"/>
      <c r="E16" s="84"/>
      <c r="K16" s="84"/>
      <c r="M16" s="85"/>
      <c r="O16" s="85"/>
      <c r="P16" s="82">
        <f t="shared" si="0"/>
        <v>0</v>
      </c>
      <c r="Q16" s="127"/>
      <c r="R16" s="124"/>
      <c r="S16" s="124"/>
      <c r="T16" s="124"/>
      <c r="U16" s="124"/>
      <c r="V16" s="124"/>
      <c r="W16" s="124"/>
      <c r="X16" s="124"/>
      <c r="Y16" s="165"/>
      <c r="Z16" s="124"/>
      <c r="AA16" s="124"/>
      <c r="AB16" s="124"/>
      <c r="AC16" s="124"/>
      <c r="AD16" s="124"/>
      <c r="AE16" s="124"/>
      <c r="AF16" s="124"/>
      <c r="AG16" s="124"/>
      <c r="AH16" s="124"/>
      <c r="AI16" s="124"/>
      <c r="AJ16" s="124"/>
      <c r="AK16" s="124"/>
      <c r="AL16" s="124"/>
      <c r="AM16" s="124"/>
      <c r="AN16" s="124"/>
      <c r="AO16" s="124"/>
    </row>
    <row r="17" spans="4:41" s="82" customFormat="1" x14ac:dyDescent="0.35">
      <c r="D17" s="83"/>
      <c r="E17" s="84"/>
      <c r="K17" s="84"/>
      <c r="M17" s="85"/>
      <c r="O17" s="94"/>
      <c r="P17" s="82">
        <f t="shared" si="0"/>
        <v>0</v>
      </c>
      <c r="Q17" s="127"/>
      <c r="R17" s="124"/>
      <c r="S17" s="124"/>
      <c r="T17" s="124"/>
      <c r="U17" s="124"/>
      <c r="V17" s="124"/>
      <c r="W17" s="124"/>
      <c r="X17" s="124"/>
      <c r="Y17" s="165"/>
      <c r="Z17" s="124"/>
      <c r="AA17" s="124"/>
      <c r="AB17" s="124"/>
      <c r="AC17" s="124"/>
      <c r="AD17" s="124"/>
      <c r="AE17" s="124"/>
      <c r="AF17" s="124"/>
      <c r="AG17" s="124"/>
      <c r="AH17" s="124"/>
      <c r="AI17" s="124"/>
      <c r="AJ17" s="124"/>
      <c r="AK17" s="124"/>
      <c r="AL17" s="124"/>
      <c r="AM17" s="124"/>
      <c r="AN17" s="124"/>
      <c r="AO17" s="124"/>
    </row>
    <row r="18" spans="4:41" s="82" customFormat="1" x14ac:dyDescent="0.35">
      <c r="D18" s="83"/>
      <c r="E18" s="84"/>
      <c r="K18" s="84"/>
      <c r="M18" s="85"/>
      <c r="O18" s="85"/>
      <c r="P18" s="82">
        <f t="shared" si="0"/>
        <v>0</v>
      </c>
      <c r="Q18" s="128" t="s">
        <v>63</v>
      </c>
      <c r="R18" s="124"/>
      <c r="S18" s="124">
        <f>COUNTIF(I:I,"yes")</f>
        <v>0</v>
      </c>
      <c r="T18" s="124"/>
      <c r="U18" s="124"/>
      <c r="V18" s="124"/>
      <c r="W18" s="124"/>
      <c r="X18" s="124"/>
      <c r="Y18" s="165"/>
      <c r="Z18" s="124"/>
      <c r="AA18" s="124"/>
      <c r="AB18" s="124"/>
      <c r="AC18" s="124"/>
      <c r="AD18" s="124"/>
      <c r="AE18" s="124"/>
      <c r="AF18" s="124"/>
      <c r="AG18" s="124"/>
      <c r="AH18" s="124"/>
      <c r="AI18" s="124"/>
      <c r="AJ18" s="124"/>
      <c r="AK18" s="124"/>
      <c r="AL18" s="124"/>
      <c r="AM18" s="124"/>
      <c r="AN18" s="124"/>
      <c r="AO18" s="124"/>
    </row>
    <row r="19" spans="4:41" s="82" customFormat="1" x14ac:dyDescent="0.35">
      <c r="D19" s="83"/>
      <c r="E19" s="84"/>
      <c r="K19" s="84"/>
      <c r="M19" s="85"/>
      <c r="O19" s="85"/>
      <c r="P19" s="82">
        <f t="shared" si="0"/>
        <v>0</v>
      </c>
      <c r="Q19" s="128" t="s">
        <v>62</v>
      </c>
      <c r="R19" s="124"/>
      <c r="S19" s="124">
        <f>COUNTIF(J:J,"yes")</f>
        <v>0</v>
      </c>
      <c r="T19" s="124"/>
      <c r="U19" s="124"/>
      <c r="V19" s="124"/>
      <c r="W19" s="124"/>
      <c r="X19" s="124"/>
      <c r="Y19" s="165"/>
      <c r="Z19" s="124"/>
      <c r="AA19" s="124"/>
      <c r="AB19" s="124"/>
      <c r="AC19" s="124"/>
      <c r="AD19" s="124"/>
      <c r="AE19" s="124"/>
      <c r="AF19" s="124"/>
      <c r="AG19" s="124"/>
      <c r="AH19" s="124"/>
      <c r="AI19" s="124"/>
      <c r="AJ19" s="124"/>
      <c r="AK19" s="124"/>
      <c r="AL19" s="124"/>
      <c r="AM19" s="124"/>
      <c r="AN19" s="124"/>
      <c r="AO19" s="124"/>
    </row>
    <row r="20" spans="4:41" s="82" customFormat="1" x14ac:dyDescent="0.35">
      <c r="D20" s="83"/>
      <c r="E20" s="84"/>
      <c r="K20" s="84"/>
      <c r="M20" s="85"/>
      <c r="O20" s="85"/>
      <c r="P20" s="82">
        <f t="shared" si="0"/>
        <v>0</v>
      </c>
      <c r="Q20" s="128"/>
      <c r="R20" s="124"/>
      <c r="S20" s="124"/>
      <c r="T20" s="124"/>
      <c r="U20" s="124"/>
      <c r="V20" s="124"/>
      <c r="W20" s="124"/>
      <c r="X20" s="124"/>
      <c r="Y20" s="165"/>
      <c r="Z20" s="124"/>
      <c r="AA20" s="124"/>
      <c r="AB20" s="124"/>
      <c r="AC20" s="124"/>
      <c r="AD20" s="124"/>
      <c r="AE20" s="124"/>
      <c r="AF20" s="124"/>
      <c r="AG20" s="124"/>
      <c r="AH20" s="124"/>
      <c r="AI20" s="124"/>
      <c r="AJ20" s="124"/>
      <c r="AK20" s="124"/>
      <c r="AL20" s="124"/>
      <c r="AM20" s="124"/>
      <c r="AN20" s="124"/>
      <c r="AO20" s="124"/>
    </row>
    <row r="21" spans="4:41" s="82" customFormat="1" x14ac:dyDescent="0.35">
      <c r="D21" s="83"/>
      <c r="E21" s="84"/>
      <c r="K21" s="84"/>
      <c r="M21" s="85"/>
      <c r="O21" s="94"/>
      <c r="P21" s="82">
        <f t="shared" si="0"/>
        <v>0</v>
      </c>
      <c r="Q21" s="128" t="s">
        <v>25</v>
      </c>
      <c r="R21" s="124"/>
      <c r="S21" s="124">
        <f>COUNTIF(N:N,"yes")</f>
        <v>0</v>
      </c>
      <c r="T21" s="124"/>
      <c r="U21" s="124"/>
      <c r="V21" s="124"/>
      <c r="W21" s="124"/>
      <c r="X21" s="124"/>
      <c r="Y21" s="165"/>
      <c r="Z21" s="124"/>
      <c r="AA21" s="124"/>
      <c r="AB21" s="124"/>
      <c r="AC21" s="124"/>
      <c r="AD21" s="124"/>
      <c r="AE21" s="124"/>
      <c r="AF21" s="124"/>
      <c r="AG21" s="124"/>
      <c r="AH21" s="124"/>
      <c r="AI21" s="124"/>
      <c r="AJ21" s="124"/>
      <c r="AK21" s="124"/>
      <c r="AL21" s="124"/>
      <c r="AM21" s="124"/>
      <c r="AN21" s="124"/>
      <c r="AO21" s="124"/>
    </row>
    <row r="22" spans="4:41" x14ac:dyDescent="0.35">
      <c r="F22" s="82"/>
      <c r="G22" s="82"/>
      <c r="I22" s="82"/>
      <c r="J22" s="82"/>
      <c r="N22" s="82"/>
      <c r="P22" s="82">
        <f t="shared" si="0"/>
        <v>0</v>
      </c>
      <c r="Q22" s="127"/>
      <c r="R22" s="129"/>
      <c r="S22" s="124"/>
      <c r="T22" s="129"/>
      <c r="U22" s="129"/>
      <c r="V22" s="129"/>
      <c r="W22" s="129"/>
      <c r="X22" s="129"/>
      <c r="Y22" s="165"/>
      <c r="Z22" s="129"/>
      <c r="AA22" s="129"/>
      <c r="AB22" s="129"/>
      <c r="AC22" s="129"/>
      <c r="AD22" s="129"/>
      <c r="AE22" s="129"/>
      <c r="AF22" s="129"/>
      <c r="AG22" s="129"/>
      <c r="AH22" s="129"/>
      <c r="AI22" s="129"/>
      <c r="AJ22" s="129"/>
      <c r="AK22" s="129"/>
      <c r="AL22" s="129"/>
      <c r="AM22" s="129"/>
      <c r="AN22" s="129"/>
      <c r="AO22" s="129"/>
    </row>
    <row r="23" spans="4:41" x14ac:dyDescent="0.35">
      <c r="F23" s="82"/>
      <c r="G23" s="82"/>
      <c r="I23" s="82"/>
      <c r="J23" s="82"/>
      <c r="N23" s="82"/>
      <c r="P23" s="82">
        <f t="shared" si="0"/>
        <v>0</v>
      </c>
      <c r="Q23" s="129"/>
      <c r="R23" s="129"/>
      <c r="S23" s="129"/>
      <c r="T23" s="129"/>
      <c r="U23" s="129"/>
      <c r="V23" s="129"/>
      <c r="W23" s="129"/>
      <c r="X23" s="129"/>
      <c r="Y23" s="165"/>
      <c r="Z23" s="129"/>
      <c r="AA23" s="129"/>
      <c r="AB23" s="129"/>
      <c r="AC23" s="129"/>
      <c r="AD23" s="129"/>
      <c r="AE23" s="129"/>
      <c r="AF23" s="129"/>
      <c r="AG23" s="129"/>
      <c r="AH23" s="129"/>
      <c r="AI23" s="129"/>
      <c r="AJ23" s="129"/>
      <c r="AK23" s="129"/>
      <c r="AL23" s="129"/>
      <c r="AM23" s="129"/>
      <c r="AN23" s="129"/>
      <c r="AO23" s="129"/>
    </row>
    <row r="24" spans="4:41" x14ac:dyDescent="0.35">
      <c r="F24" s="82"/>
      <c r="G24" s="82"/>
      <c r="I24" s="82"/>
      <c r="J24" s="82"/>
      <c r="N24" s="82"/>
      <c r="P24" s="82">
        <f t="shared" si="0"/>
        <v>0</v>
      </c>
      <c r="Q24" s="129"/>
      <c r="R24" s="129"/>
      <c r="S24" s="129"/>
      <c r="T24" s="129"/>
      <c r="U24" s="129"/>
      <c r="V24" s="129"/>
      <c r="W24" s="129"/>
      <c r="X24" s="129"/>
      <c r="Y24" s="165"/>
      <c r="Z24" s="129"/>
      <c r="AA24" s="129"/>
      <c r="AB24" s="129"/>
      <c r="AC24" s="129"/>
      <c r="AD24" s="129"/>
      <c r="AE24" s="129"/>
      <c r="AF24" s="129"/>
      <c r="AG24" s="129"/>
      <c r="AH24" s="129"/>
      <c r="AI24" s="129"/>
      <c r="AJ24" s="129"/>
      <c r="AK24" s="129"/>
      <c r="AL24" s="129"/>
      <c r="AM24" s="129"/>
      <c r="AN24" s="129"/>
      <c r="AO24" s="129"/>
    </row>
    <row r="25" spans="4:41" x14ac:dyDescent="0.35">
      <c r="F25" s="82"/>
      <c r="G25" s="82"/>
      <c r="I25" s="82"/>
      <c r="J25" s="82"/>
      <c r="N25" s="82"/>
      <c r="P25" s="82">
        <f t="shared" si="0"/>
        <v>0</v>
      </c>
      <c r="Q25" s="129"/>
      <c r="R25" s="129"/>
      <c r="S25" s="129"/>
      <c r="T25" s="129"/>
      <c r="U25" s="129"/>
      <c r="V25" s="129"/>
      <c r="W25" s="129"/>
      <c r="X25" s="129"/>
      <c r="Y25" s="165"/>
      <c r="Z25" s="129"/>
      <c r="AA25" s="129"/>
      <c r="AB25" s="129"/>
      <c r="AC25" s="129"/>
      <c r="AD25" s="129"/>
      <c r="AE25" s="129"/>
      <c r="AF25" s="129"/>
      <c r="AG25" s="129"/>
      <c r="AH25" s="129"/>
      <c r="AI25" s="129"/>
      <c r="AJ25" s="129"/>
      <c r="AK25" s="129"/>
      <c r="AL25" s="129"/>
      <c r="AM25" s="129"/>
      <c r="AN25" s="129"/>
      <c r="AO25" s="129"/>
    </row>
    <row r="26" spans="4:41" x14ac:dyDescent="0.35">
      <c r="F26" s="82"/>
      <c r="G26" s="82"/>
      <c r="I26" s="82"/>
      <c r="J26" s="82"/>
      <c r="N26" s="82"/>
      <c r="P26" s="82">
        <f t="shared" si="0"/>
        <v>0</v>
      </c>
      <c r="Q26" s="129"/>
      <c r="R26" s="129"/>
      <c r="S26" s="129"/>
      <c r="T26" s="129"/>
      <c r="U26" s="129"/>
      <c r="V26" s="129"/>
      <c r="W26" s="129"/>
      <c r="X26" s="129"/>
      <c r="Y26" s="165"/>
      <c r="Z26" s="129"/>
      <c r="AA26" s="129"/>
      <c r="AB26" s="129"/>
      <c r="AC26" s="129"/>
      <c r="AD26" s="129"/>
      <c r="AE26" s="129"/>
      <c r="AF26" s="129"/>
      <c r="AG26" s="129"/>
      <c r="AH26" s="129"/>
      <c r="AI26" s="129"/>
      <c r="AJ26" s="129"/>
      <c r="AK26" s="129"/>
      <c r="AL26" s="129"/>
      <c r="AM26" s="129"/>
      <c r="AN26" s="129"/>
      <c r="AO26" s="129"/>
    </row>
    <row r="27" spans="4:41" x14ac:dyDescent="0.35">
      <c r="F27" s="82"/>
      <c r="G27" s="82"/>
      <c r="I27" s="82"/>
      <c r="J27" s="82"/>
      <c r="N27" s="82"/>
      <c r="P27" s="82">
        <f t="shared" si="0"/>
        <v>0</v>
      </c>
      <c r="Q27" s="129"/>
      <c r="R27" s="129"/>
      <c r="S27" s="129"/>
      <c r="T27" s="129"/>
      <c r="U27" s="129"/>
      <c r="V27" s="129"/>
      <c r="W27" s="129"/>
      <c r="X27" s="129"/>
      <c r="Y27" s="165"/>
      <c r="Z27" s="129"/>
      <c r="AA27" s="129"/>
      <c r="AB27" s="129"/>
      <c r="AC27" s="129"/>
      <c r="AD27" s="129"/>
      <c r="AE27" s="129"/>
      <c r="AF27" s="129"/>
      <c r="AG27" s="129"/>
      <c r="AH27" s="129"/>
      <c r="AI27" s="129"/>
      <c r="AJ27" s="129"/>
      <c r="AK27" s="129"/>
      <c r="AL27" s="129"/>
      <c r="AM27" s="129"/>
      <c r="AN27" s="129"/>
      <c r="AO27" s="129"/>
    </row>
    <row r="28" spans="4:41" x14ac:dyDescent="0.35">
      <c r="F28" s="82"/>
      <c r="G28" s="82"/>
      <c r="I28" s="82"/>
      <c r="J28" s="82"/>
      <c r="N28" s="82"/>
      <c r="P28" s="82">
        <f t="shared" si="0"/>
        <v>0</v>
      </c>
      <c r="Q28" s="129"/>
      <c r="R28" s="129"/>
      <c r="S28" s="129"/>
      <c r="T28" s="129"/>
      <c r="U28" s="129"/>
      <c r="V28" s="129"/>
      <c r="W28" s="129"/>
      <c r="X28" s="129"/>
      <c r="Y28" s="165"/>
      <c r="Z28" s="129"/>
      <c r="AA28" s="129"/>
      <c r="AB28" s="129"/>
      <c r="AC28" s="129"/>
      <c r="AD28" s="129"/>
      <c r="AE28" s="129"/>
      <c r="AF28" s="129"/>
      <c r="AG28" s="129"/>
      <c r="AH28" s="129"/>
      <c r="AI28" s="129"/>
      <c r="AJ28" s="129"/>
      <c r="AK28" s="129"/>
      <c r="AL28" s="129"/>
      <c r="AM28" s="129"/>
      <c r="AN28" s="129"/>
      <c r="AO28" s="129"/>
    </row>
    <row r="29" spans="4:41" x14ac:dyDescent="0.35">
      <c r="F29" s="82"/>
      <c r="G29" s="82"/>
      <c r="I29" s="82"/>
      <c r="J29" s="82"/>
      <c r="N29" s="82"/>
      <c r="P29" s="82">
        <f t="shared" si="0"/>
        <v>0</v>
      </c>
      <c r="Q29" s="129"/>
      <c r="R29" s="129"/>
      <c r="S29" s="129"/>
      <c r="T29" s="129"/>
      <c r="U29" s="129"/>
      <c r="V29" s="129"/>
      <c r="W29" s="129"/>
      <c r="X29" s="129"/>
      <c r="Y29" s="165"/>
      <c r="Z29" s="129"/>
      <c r="AA29" s="129"/>
      <c r="AB29" s="129"/>
      <c r="AC29" s="129"/>
      <c r="AD29" s="129"/>
      <c r="AE29" s="129"/>
      <c r="AF29" s="129"/>
      <c r="AG29" s="129"/>
      <c r="AH29" s="129"/>
      <c r="AI29" s="129"/>
      <c r="AJ29" s="129"/>
      <c r="AK29" s="129"/>
      <c r="AL29" s="129"/>
      <c r="AM29" s="129"/>
      <c r="AN29" s="129"/>
      <c r="AO29" s="129"/>
    </row>
    <row r="30" spans="4:41" x14ac:dyDescent="0.35">
      <c r="F30" s="82"/>
      <c r="G30" s="82"/>
      <c r="I30" s="82"/>
      <c r="J30" s="82"/>
      <c r="N30" s="82"/>
      <c r="P30" s="82">
        <f t="shared" si="0"/>
        <v>0</v>
      </c>
      <c r="Q30" s="129"/>
      <c r="R30" s="129"/>
      <c r="S30" s="129"/>
      <c r="T30" s="129"/>
      <c r="U30" s="129"/>
      <c r="V30" s="129"/>
      <c r="W30" s="129"/>
      <c r="X30" s="129"/>
      <c r="Y30" s="165"/>
      <c r="Z30" s="129"/>
      <c r="AA30" s="129"/>
      <c r="AB30" s="129"/>
      <c r="AC30" s="129"/>
      <c r="AD30" s="129"/>
      <c r="AE30" s="129"/>
      <c r="AF30" s="129"/>
      <c r="AG30" s="129"/>
      <c r="AH30" s="129"/>
      <c r="AI30" s="129"/>
      <c r="AJ30" s="129"/>
      <c r="AK30" s="129"/>
      <c r="AL30" s="129"/>
      <c r="AM30" s="129"/>
      <c r="AN30" s="129"/>
      <c r="AO30" s="129"/>
    </row>
    <row r="31" spans="4:41" x14ac:dyDescent="0.35">
      <c r="F31" s="82"/>
      <c r="G31" s="82"/>
      <c r="I31" s="82"/>
      <c r="J31" s="82"/>
      <c r="N31" s="82"/>
      <c r="P31" s="82">
        <f t="shared" si="0"/>
        <v>0</v>
      </c>
      <c r="Q31" s="129"/>
      <c r="R31" s="129"/>
      <c r="S31" s="129"/>
      <c r="T31" s="129"/>
      <c r="U31" s="129"/>
      <c r="V31" s="129"/>
      <c r="W31" s="129"/>
      <c r="X31" s="129"/>
      <c r="Y31" s="165"/>
      <c r="Z31" s="129"/>
      <c r="AA31" s="129"/>
      <c r="AB31" s="129"/>
      <c r="AC31" s="129"/>
      <c r="AD31" s="129"/>
      <c r="AE31" s="129"/>
      <c r="AF31" s="129"/>
      <c r="AG31" s="129"/>
      <c r="AH31" s="129"/>
      <c r="AI31" s="129"/>
      <c r="AJ31" s="129"/>
      <c r="AK31" s="129"/>
      <c r="AL31" s="129"/>
      <c r="AM31" s="129"/>
      <c r="AN31" s="129"/>
      <c r="AO31" s="129"/>
    </row>
    <row r="32" spans="4:41" x14ac:dyDescent="0.35">
      <c r="F32" s="82"/>
      <c r="G32" s="82"/>
      <c r="I32" s="82"/>
      <c r="J32" s="82"/>
      <c r="N32" s="82"/>
      <c r="P32" s="82">
        <f t="shared" si="0"/>
        <v>0</v>
      </c>
      <c r="Q32" s="129"/>
      <c r="R32" s="129"/>
      <c r="S32" s="129"/>
      <c r="T32" s="129"/>
      <c r="U32" s="129"/>
      <c r="V32" s="129"/>
      <c r="W32" s="129"/>
      <c r="X32" s="129"/>
      <c r="Y32" s="165"/>
      <c r="Z32" s="129"/>
      <c r="AA32" s="129"/>
      <c r="AB32" s="129"/>
      <c r="AC32" s="129"/>
      <c r="AD32" s="129"/>
      <c r="AE32" s="129"/>
      <c r="AF32" s="129"/>
      <c r="AG32" s="129"/>
      <c r="AH32" s="129"/>
      <c r="AI32" s="129"/>
      <c r="AJ32" s="129"/>
      <c r="AK32" s="129"/>
      <c r="AL32" s="129"/>
      <c r="AM32" s="129"/>
      <c r="AN32" s="129"/>
      <c r="AO32" s="129"/>
    </row>
    <row r="33" spans="6:41" x14ac:dyDescent="0.35">
      <c r="F33" s="82"/>
      <c r="G33" s="82"/>
      <c r="I33" s="82"/>
      <c r="J33" s="82"/>
      <c r="N33" s="82"/>
      <c r="P33" s="82">
        <f t="shared" si="0"/>
        <v>0</v>
      </c>
      <c r="Q33" s="129"/>
      <c r="R33" s="129"/>
      <c r="S33" s="129"/>
      <c r="T33" s="129"/>
      <c r="U33" s="129"/>
      <c r="V33" s="129"/>
      <c r="W33" s="129"/>
      <c r="X33" s="129"/>
      <c r="Y33" s="165"/>
      <c r="Z33" s="129"/>
      <c r="AA33" s="129"/>
      <c r="AB33" s="129"/>
      <c r="AC33" s="129"/>
      <c r="AD33" s="129"/>
      <c r="AE33" s="129"/>
      <c r="AF33" s="129"/>
      <c r="AG33" s="129"/>
      <c r="AH33" s="129"/>
      <c r="AI33" s="129"/>
      <c r="AJ33" s="129"/>
      <c r="AK33" s="129"/>
      <c r="AL33" s="129"/>
      <c r="AM33" s="129"/>
      <c r="AN33" s="129"/>
      <c r="AO33" s="129"/>
    </row>
    <row r="34" spans="6:41" x14ac:dyDescent="0.35">
      <c r="F34" s="82"/>
      <c r="G34" s="82"/>
      <c r="I34" s="82"/>
      <c r="J34" s="82"/>
      <c r="N34" s="82"/>
      <c r="P34" s="82">
        <f t="shared" si="0"/>
        <v>0</v>
      </c>
      <c r="Q34" s="129"/>
      <c r="R34" s="129"/>
      <c r="S34" s="129"/>
      <c r="T34" s="129"/>
      <c r="U34" s="129"/>
      <c r="V34" s="129"/>
      <c r="W34" s="129"/>
      <c r="X34" s="129"/>
      <c r="Y34" s="165"/>
      <c r="Z34" s="129"/>
      <c r="AA34" s="129"/>
      <c r="AB34" s="129"/>
      <c r="AC34" s="129"/>
      <c r="AD34" s="129"/>
      <c r="AE34" s="129"/>
      <c r="AF34" s="129"/>
      <c r="AG34" s="129"/>
      <c r="AH34" s="129"/>
      <c r="AI34" s="129"/>
      <c r="AJ34" s="129"/>
      <c r="AK34" s="129"/>
      <c r="AL34" s="129"/>
      <c r="AM34" s="129"/>
      <c r="AN34" s="129"/>
      <c r="AO34" s="129"/>
    </row>
    <row r="35" spans="6:41" x14ac:dyDescent="0.35">
      <c r="F35" s="82"/>
      <c r="G35" s="82"/>
      <c r="I35" s="82"/>
      <c r="J35" s="82"/>
      <c r="N35" s="82"/>
      <c r="P35" s="82">
        <f t="shared" si="0"/>
        <v>0</v>
      </c>
      <c r="Q35" s="129"/>
      <c r="R35" s="129"/>
      <c r="S35" s="129"/>
      <c r="T35" s="129"/>
      <c r="U35" s="129"/>
      <c r="V35" s="129"/>
      <c r="W35" s="129"/>
      <c r="X35" s="129"/>
      <c r="Y35" s="165"/>
      <c r="Z35" s="129"/>
      <c r="AA35" s="129"/>
      <c r="AB35" s="129"/>
      <c r="AC35" s="129"/>
      <c r="AD35" s="129"/>
      <c r="AE35" s="129"/>
      <c r="AF35" s="129"/>
      <c r="AG35" s="129"/>
      <c r="AH35" s="129"/>
      <c r="AI35" s="129"/>
      <c r="AJ35" s="129"/>
      <c r="AK35" s="129"/>
      <c r="AL35" s="129"/>
      <c r="AM35" s="129"/>
      <c r="AN35" s="129"/>
      <c r="AO35" s="129"/>
    </row>
    <row r="36" spans="6:41" x14ac:dyDescent="0.35">
      <c r="F36" s="82"/>
      <c r="G36" s="82"/>
      <c r="I36" s="82"/>
      <c r="J36" s="82"/>
      <c r="N36" s="82"/>
      <c r="P36" s="82">
        <f t="shared" si="0"/>
        <v>0</v>
      </c>
      <c r="Q36" s="129"/>
      <c r="R36" s="129"/>
      <c r="S36" s="129"/>
      <c r="T36" s="129"/>
      <c r="U36" s="129"/>
      <c r="V36" s="129"/>
      <c r="W36" s="129"/>
      <c r="X36" s="129"/>
      <c r="Y36" s="165"/>
      <c r="Z36" s="129"/>
      <c r="AA36" s="129"/>
      <c r="AB36" s="129"/>
      <c r="AC36" s="129"/>
      <c r="AD36" s="129"/>
      <c r="AE36" s="129"/>
      <c r="AF36" s="129"/>
      <c r="AG36" s="129"/>
      <c r="AH36" s="129"/>
      <c r="AI36" s="129"/>
      <c r="AJ36" s="129"/>
      <c r="AK36" s="129"/>
      <c r="AL36" s="129"/>
      <c r="AM36" s="129"/>
      <c r="AN36" s="129"/>
      <c r="AO36" s="129"/>
    </row>
    <row r="37" spans="6:41" x14ac:dyDescent="0.35">
      <c r="F37" s="82"/>
      <c r="G37" s="82"/>
      <c r="I37" s="82"/>
      <c r="J37" s="82"/>
      <c r="N37" s="82"/>
      <c r="P37" s="82">
        <f t="shared" si="0"/>
        <v>0</v>
      </c>
      <c r="Q37" s="129"/>
      <c r="R37" s="129"/>
      <c r="S37" s="129"/>
      <c r="T37" s="129"/>
      <c r="U37" s="129"/>
      <c r="V37" s="129"/>
      <c r="W37" s="129"/>
      <c r="X37" s="129"/>
      <c r="Y37" s="165"/>
      <c r="Z37" s="129"/>
      <c r="AA37" s="129"/>
      <c r="AB37" s="129"/>
      <c r="AC37" s="129"/>
      <c r="AD37" s="129"/>
      <c r="AE37" s="129"/>
      <c r="AF37" s="129"/>
      <c r="AG37" s="129"/>
      <c r="AH37" s="129"/>
      <c r="AI37" s="129"/>
      <c r="AJ37" s="129"/>
      <c r="AK37" s="129"/>
      <c r="AL37" s="129"/>
      <c r="AM37" s="129"/>
      <c r="AN37" s="129"/>
      <c r="AO37" s="129"/>
    </row>
    <row r="38" spans="6:41" x14ac:dyDescent="0.35">
      <c r="F38" s="82"/>
      <c r="G38" s="82"/>
      <c r="I38" s="82"/>
      <c r="J38" s="82"/>
      <c r="N38" s="82"/>
      <c r="P38" s="82">
        <f t="shared" si="0"/>
        <v>0</v>
      </c>
      <c r="Q38" s="129"/>
      <c r="R38" s="129"/>
      <c r="S38" s="129"/>
      <c r="T38" s="129"/>
      <c r="U38" s="129"/>
      <c r="V38" s="129"/>
      <c r="W38" s="129"/>
      <c r="X38" s="129"/>
      <c r="Y38" s="165"/>
      <c r="Z38" s="129"/>
      <c r="AA38" s="129"/>
      <c r="AB38" s="129"/>
      <c r="AC38" s="129"/>
      <c r="AD38" s="129"/>
      <c r="AE38" s="129"/>
      <c r="AF38" s="129"/>
      <c r="AG38" s="129"/>
      <c r="AH38" s="129"/>
      <c r="AI38" s="129"/>
      <c r="AJ38" s="129"/>
      <c r="AK38" s="129"/>
      <c r="AL38" s="129"/>
      <c r="AM38" s="129"/>
      <c r="AN38" s="129"/>
      <c r="AO38" s="129"/>
    </row>
    <row r="39" spans="6:41" x14ac:dyDescent="0.35">
      <c r="F39" s="82"/>
      <c r="G39" s="82"/>
      <c r="I39" s="82"/>
      <c r="J39" s="82"/>
      <c r="N39" s="82"/>
      <c r="P39" s="82">
        <f t="shared" si="0"/>
        <v>0</v>
      </c>
      <c r="Q39" s="129"/>
      <c r="R39" s="129"/>
      <c r="S39" s="129"/>
      <c r="T39" s="129"/>
      <c r="U39" s="129"/>
      <c r="V39" s="129"/>
      <c r="W39" s="129"/>
      <c r="X39" s="129"/>
      <c r="Y39" s="165"/>
      <c r="Z39" s="129"/>
      <c r="AA39" s="129"/>
      <c r="AB39" s="129"/>
      <c r="AC39" s="129"/>
      <c r="AD39" s="129"/>
      <c r="AE39" s="129"/>
      <c r="AF39" s="129"/>
      <c r="AG39" s="129"/>
      <c r="AH39" s="129"/>
      <c r="AI39" s="129"/>
      <c r="AJ39" s="129"/>
      <c r="AK39" s="129"/>
      <c r="AL39" s="129"/>
      <c r="AM39" s="129"/>
      <c r="AN39" s="129"/>
      <c r="AO39" s="129"/>
    </row>
    <row r="40" spans="6:41" x14ac:dyDescent="0.35">
      <c r="F40" s="82"/>
      <c r="G40" s="82"/>
      <c r="I40" s="82"/>
      <c r="J40" s="82"/>
      <c r="N40" s="82"/>
      <c r="P40" s="82">
        <f t="shared" si="0"/>
        <v>0</v>
      </c>
      <c r="Q40" s="129"/>
      <c r="R40" s="129"/>
      <c r="S40" s="129"/>
      <c r="T40" s="129"/>
      <c r="U40" s="129"/>
      <c r="V40" s="129"/>
      <c r="W40" s="129"/>
      <c r="X40" s="129"/>
      <c r="Y40" s="165"/>
      <c r="Z40" s="129"/>
      <c r="AA40" s="129"/>
      <c r="AB40" s="129"/>
      <c r="AC40" s="129"/>
      <c r="AD40" s="129"/>
      <c r="AE40" s="129"/>
      <c r="AF40" s="129"/>
      <c r="AG40" s="129"/>
      <c r="AH40" s="129"/>
      <c r="AI40" s="129"/>
      <c r="AJ40" s="129"/>
      <c r="AK40" s="129"/>
      <c r="AL40" s="129"/>
      <c r="AM40" s="129"/>
      <c r="AN40" s="129"/>
      <c r="AO40" s="129"/>
    </row>
    <row r="41" spans="6:41" x14ac:dyDescent="0.35">
      <c r="F41" s="82"/>
      <c r="G41" s="82"/>
      <c r="I41" s="82"/>
      <c r="J41" s="82"/>
      <c r="N41" s="82"/>
      <c r="P41" s="82">
        <f t="shared" si="0"/>
        <v>0</v>
      </c>
      <c r="Q41" s="129"/>
      <c r="R41" s="129"/>
      <c r="S41" s="129"/>
      <c r="T41" s="129"/>
      <c r="U41" s="129"/>
      <c r="V41" s="129"/>
      <c r="W41" s="129"/>
      <c r="X41" s="129"/>
      <c r="Y41" s="165"/>
      <c r="Z41" s="129"/>
      <c r="AA41" s="129"/>
      <c r="AB41" s="129"/>
      <c r="AC41" s="129"/>
      <c r="AD41" s="129"/>
      <c r="AE41" s="129"/>
      <c r="AF41" s="129"/>
      <c r="AG41" s="129"/>
      <c r="AH41" s="129"/>
      <c r="AI41" s="129"/>
      <c r="AJ41" s="129"/>
      <c r="AK41" s="129"/>
      <c r="AL41" s="129"/>
      <c r="AM41" s="129"/>
      <c r="AN41" s="129"/>
      <c r="AO41" s="129"/>
    </row>
    <row r="42" spans="6:41" x14ac:dyDescent="0.35">
      <c r="F42" s="82"/>
      <c r="G42" s="82"/>
      <c r="I42" s="82"/>
      <c r="J42" s="82"/>
      <c r="N42" s="82"/>
      <c r="P42" s="82">
        <f t="shared" si="0"/>
        <v>0</v>
      </c>
      <c r="Q42" s="129"/>
      <c r="R42" s="129"/>
      <c r="S42" s="129"/>
      <c r="T42" s="129"/>
      <c r="U42" s="129"/>
      <c r="V42" s="129"/>
      <c r="W42" s="129"/>
      <c r="X42" s="129"/>
      <c r="Y42" s="165"/>
      <c r="Z42" s="129"/>
      <c r="AA42" s="129"/>
      <c r="AB42" s="129"/>
      <c r="AC42" s="129"/>
      <c r="AD42" s="129"/>
      <c r="AE42" s="129"/>
      <c r="AF42" s="129"/>
      <c r="AG42" s="129"/>
      <c r="AH42" s="129"/>
      <c r="AI42" s="129"/>
      <c r="AJ42" s="129"/>
      <c r="AK42" s="129"/>
      <c r="AL42" s="129"/>
      <c r="AM42" s="129"/>
      <c r="AN42" s="129"/>
      <c r="AO42" s="129"/>
    </row>
    <row r="43" spans="6:41" x14ac:dyDescent="0.35">
      <c r="F43" s="82"/>
      <c r="G43" s="82"/>
      <c r="I43" s="82"/>
      <c r="J43" s="82"/>
      <c r="N43" s="82"/>
      <c r="P43" s="82">
        <f t="shared" si="0"/>
        <v>0</v>
      </c>
      <c r="Q43" s="129"/>
      <c r="R43" s="129"/>
      <c r="S43" s="129"/>
      <c r="T43" s="129"/>
      <c r="U43" s="129"/>
      <c r="V43" s="129"/>
      <c r="W43" s="129"/>
      <c r="X43" s="129"/>
      <c r="Y43" s="165"/>
      <c r="Z43" s="129"/>
      <c r="AA43" s="129"/>
      <c r="AB43" s="129"/>
      <c r="AC43" s="129"/>
      <c r="AD43" s="129"/>
      <c r="AE43" s="129"/>
      <c r="AF43" s="129"/>
      <c r="AG43" s="129"/>
      <c r="AH43" s="129"/>
      <c r="AI43" s="129"/>
      <c r="AJ43" s="129"/>
      <c r="AK43" s="129"/>
      <c r="AL43" s="129"/>
      <c r="AM43" s="129"/>
      <c r="AN43" s="129"/>
      <c r="AO43" s="129"/>
    </row>
    <row r="44" spans="6:41" x14ac:dyDescent="0.35">
      <c r="F44" s="82"/>
      <c r="G44" s="82"/>
      <c r="I44" s="82"/>
      <c r="J44" s="82"/>
      <c r="N44" s="82"/>
      <c r="P44" s="82">
        <f t="shared" si="0"/>
        <v>0</v>
      </c>
      <c r="Q44" s="129"/>
      <c r="R44" s="129"/>
      <c r="S44" s="129"/>
      <c r="T44" s="129"/>
      <c r="U44" s="129"/>
      <c r="V44" s="129"/>
      <c r="W44" s="129"/>
      <c r="X44" s="129"/>
      <c r="Y44" s="165"/>
      <c r="Z44" s="129"/>
      <c r="AA44" s="129"/>
      <c r="AB44" s="129"/>
      <c r="AC44" s="129"/>
      <c r="AD44" s="129"/>
      <c r="AE44" s="129"/>
      <c r="AF44" s="129"/>
      <c r="AG44" s="129"/>
      <c r="AH44" s="129"/>
      <c r="AI44" s="129"/>
      <c r="AJ44" s="129"/>
      <c r="AK44" s="129"/>
      <c r="AL44" s="129"/>
      <c r="AM44" s="129"/>
      <c r="AN44" s="129"/>
      <c r="AO44" s="129"/>
    </row>
    <row r="45" spans="6:41" x14ac:dyDescent="0.35">
      <c r="F45" s="82"/>
      <c r="G45" s="82"/>
      <c r="I45" s="82"/>
      <c r="J45" s="82"/>
      <c r="N45" s="82"/>
      <c r="P45" s="82">
        <f t="shared" si="0"/>
        <v>0</v>
      </c>
      <c r="Q45" s="129"/>
      <c r="R45" s="129"/>
      <c r="S45" s="129"/>
      <c r="T45" s="129"/>
      <c r="U45" s="129"/>
      <c r="V45" s="129"/>
      <c r="W45" s="129"/>
      <c r="X45" s="129"/>
      <c r="Y45" s="165"/>
      <c r="Z45" s="129"/>
      <c r="AA45" s="129"/>
      <c r="AB45" s="129"/>
      <c r="AC45" s="129"/>
      <c r="AD45" s="129"/>
      <c r="AE45" s="129"/>
      <c r="AF45" s="129"/>
      <c r="AG45" s="129"/>
      <c r="AH45" s="129"/>
      <c r="AI45" s="129"/>
      <c r="AJ45" s="129"/>
      <c r="AK45" s="129"/>
      <c r="AL45" s="129"/>
      <c r="AM45" s="129"/>
      <c r="AN45" s="129"/>
      <c r="AO45" s="129"/>
    </row>
    <row r="46" spans="6:41" x14ac:dyDescent="0.35">
      <c r="F46" s="82"/>
      <c r="G46" s="82"/>
      <c r="I46" s="82"/>
      <c r="J46" s="82"/>
      <c r="N46" s="82"/>
      <c r="P46" s="82">
        <f t="shared" si="0"/>
        <v>0</v>
      </c>
      <c r="Q46" s="129"/>
      <c r="R46" s="129"/>
      <c r="S46" s="129"/>
      <c r="T46" s="129"/>
      <c r="U46" s="129"/>
      <c r="V46" s="129"/>
      <c r="W46" s="129"/>
      <c r="X46" s="129"/>
      <c r="Y46" s="165"/>
      <c r="Z46" s="129"/>
      <c r="AA46" s="129"/>
      <c r="AB46" s="129"/>
      <c r="AC46" s="129"/>
      <c r="AD46" s="129"/>
      <c r="AE46" s="129"/>
      <c r="AF46" s="129"/>
      <c r="AG46" s="129"/>
      <c r="AH46" s="129"/>
      <c r="AI46" s="129"/>
      <c r="AJ46" s="129"/>
      <c r="AK46" s="129"/>
      <c r="AL46" s="129"/>
      <c r="AM46" s="129"/>
      <c r="AN46" s="129"/>
      <c r="AO46" s="129"/>
    </row>
    <row r="47" spans="6:41" x14ac:dyDescent="0.35">
      <c r="F47" s="82"/>
      <c r="G47" s="82"/>
      <c r="I47" s="82"/>
      <c r="J47" s="82"/>
      <c r="N47" s="82"/>
      <c r="P47" s="82">
        <f t="shared" si="0"/>
        <v>0</v>
      </c>
      <c r="Q47" s="129"/>
      <c r="R47" s="129"/>
      <c r="S47" s="129"/>
      <c r="T47" s="129"/>
      <c r="U47" s="129"/>
      <c r="V47" s="129"/>
      <c r="W47" s="129"/>
      <c r="X47" s="129"/>
      <c r="Y47" s="165"/>
      <c r="Z47" s="129"/>
      <c r="AA47" s="129"/>
      <c r="AB47" s="129"/>
      <c r="AC47" s="129"/>
      <c r="AD47" s="129"/>
      <c r="AE47" s="129"/>
      <c r="AF47" s="129"/>
      <c r="AG47" s="129"/>
      <c r="AH47" s="129"/>
      <c r="AI47" s="129"/>
      <c r="AJ47" s="129"/>
      <c r="AK47" s="129"/>
      <c r="AL47" s="129"/>
      <c r="AM47" s="129"/>
      <c r="AN47" s="129"/>
      <c r="AO47" s="129"/>
    </row>
    <row r="48" spans="6:41" x14ac:dyDescent="0.35">
      <c r="F48" s="82"/>
      <c r="G48" s="82"/>
      <c r="I48" s="82"/>
      <c r="J48" s="82"/>
      <c r="N48" s="82"/>
      <c r="P48" s="82">
        <f t="shared" si="0"/>
        <v>0</v>
      </c>
      <c r="Q48" s="129"/>
      <c r="R48" s="129"/>
      <c r="S48" s="129"/>
      <c r="T48" s="129"/>
      <c r="U48" s="129"/>
      <c r="V48" s="129"/>
      <c r="W48" s="129"/>
      <c r="X48" s="129"/>
      <c r="Y48" s="165"/>
      <c r="Z48" s="129"/>
      <c r="AA48" s="129"/>
      <c r="AB48" s="129"/>
      <c r="AC48" s="129"/>
      <c r="AD48" s="129"/>
      <c r="AE48" s="129"/>
      <c r="AF48" s="129"/>
      <c r="AG48" s="129"/>
      <c r="AH48" s="129"/>
      <c r="AI48" s="129"/>
      <c r="AJ48" s="129"/>
      <c r="AK48" s="129"/>
      <c r="AL48" s="129"/>
      <c r="AM48" s="129"/>
      <c r="AN48" s="129"/>
      <c r="AO48" s="129"/>
    </row>
    <row r="49" spans="6:41" x14ac:dyDescent="0.35">
      <c r="F49" s="82"/>
      <c r="G49" s="82"/>
      <c r="I49" s="82"/>
      <c r="J49" s="82"/>
      <c r="N49" s="82"/>
      <c r="P49" s="82">
        <f t="shared" si="0"/>
        <v>0</v>
      </c>
      <c r="Q49" s="129"/>
      <c r="R49" s="129"/>
      <c r="S49" s="129"/>
      <c r="T49" s="129"/>
      <c r="U49" s="129"/>
      <c r="V49" s="129"/>
      <c r="W49" s="129"/>
      <c r="X49" s="129"/>
      <c r="Y49" s="165"/>
      <c r="Z49" s="129"/>
      <c r="AA49" s="129"/>
      <c r="AB49" s="129"/>
      <c r="AC49" s="129"/>
      <c r="AD49" s="129"/>
      <c r="AE49" s="129"/>
      <c r="AF49" s="129"/>
      <c r="AG49" s="129"/>
      <c r="AH49" s="129"/>
      <c r="AI49" s="129"/>
      <c r="AJ49" s="129"/>
      <c r="AK49" s="129"/>
      <c r="AL49" s="129"/>
      <c r="AM49" s="129"/>
      <c r="AN49" s="129"/>
      <c r="AO49" s="129"/>
    </row>
    <row r="50" spans="6:41" x14ac:dyDescent="0.35">
      <c r="F50" s="82"/>
      <c r="G50" s="82"/>
      <c r="I50" s="82"/>
      <c r="J50" s="82"/>
      <c r="N50" s="82"/>
      <c r="P50" s="82">
        <f t="shared" si="0"/>
        <v>0</v>
      </c>
      <c r="Q50" s="129"/>
      <c r="R50" s="129"/>
      <c r="S50" s="129"/>
      <c r="T50" s="129"/>
      <c r="U50" s="129"/>
      <c r="V50" s="129"/>
      <c r="W50" s="129"/>
      <c r="X50" s="129"/>
      <c r="Y50" s="165"/>
      <c r="Z50" s="129"/>
      <c r="AA50" s="129"/>
      <c r="AB50" s="129"/>
      <c r="AC50" s="129"/>
      <c r="AD50" s="129"/>
      <c r="AE50" s="129"/>
      <c r="AF50" s="129"/>
      <c r="AG50" s="129"/>
      <c r="AH50" s="129"/>
      <c r="AI50" s="129"/>
      <c r="AJ50" s="129"/>
      <c r="AK50" s="129"/>
      <c r="AL50" s="129"/>
      <c r="AM50" s="129"/>
      <c r="AN50" s="129"/>
      <c r="AO50" s="129"/>
    </row>
    <row r="51" spans="6:41" x14ac:dyDescent="0.35">
      <c r="F51" s="82"/>
      <c r="G51" s="82"/>
      <c r="I51" s="82"/>
      <c r="J51" s="82"/>
      <c r="N51" s="82"/>
      <c r="P51" s="82">
        <f t="shared" si="0"/>
        <v>0</v>
      </c>
      <c r="Q51" s="129"/>
      <c r="R51" s="129"/>
      <c r="S51" s="129"/>
      <c r="T51" s="129"/>
      <c r="U51" s="129"/>
      <c r="V51" s="129"/>
      <c r="W51" s="129"/>
      <c r="X51" s="129"/>
      <c r="Y51" s="165"/>
      <c r="Z51" s="129"/>
      <c r="AA51" s="129"/>
      <c r="AB51" s="129"/>
      <c r="AC51" s="129"/>
      <c r="AD51" s="129"/>
      <c r="AE51" s="129"/>
      <c r="AF51" s="129"/>
      <c r="AG51" s="129"/>
      <c r="AH51" s="129"/>
      <c r="AI51" s="129"/>
      <c r="AJ51" s="129"/>
      <c r="AK51" s="129"/>
      <c r="AL51" s="129"/>
      <c r="AM51" s="129"/>
      <c r="AN51" s="129"/>
      <c r="AO51" s="129"/>
    </row>
    <row r="52" spans="6:41" x14ac:dyDescent="0.35">
      <c r="F52" s="82"/>
      <c r="G52" s="82"/>
      <c r="I52" s="82"/>
      <c r="J52" s="82"/>
      <c r="N52" s="82"/>
      <c r="P52" s="82">
        <f t="shared" si="0"/>
        <v>0</v>
      </c>
      <c r="Q52" s="129"/>
      <c r="R52" s="129"/>
      <c r="S52" s="129"/>
      <c r="T52" s="129"/>
      <c r="U52" s="129"/>
      <c r="V52" s="129"/>
      <c r="W52" s="129"/>
      <c r="X52" s="129"/>
      <c r="Y52" s="165"/>
      <c r="Z52" s="129"/>
      <c r="AA52" s="129"/>
      <c r="AB52" s="129"/>
      <c r="AC52" s="129"/>
      <c r="AD52" s="129"/>
      <c r="AE52" s="129"/>
      <c r="AF52" s="129"/>
      <c r="AG52" s="129"/>
      <c r="AH52" s="129"/>
      <c r="AI52" s="129"/>
      <c r="AJ52" s="129"/>
      <c r="AK52" s="129"/>
      <c r="AL52" s="129"/>
      <c r="AM52" s="129"/>
      <c r="AN52" s="129"/>
      <c r="AO52" s="129"/>
    </row>
    <row r="53" spans="6:41" x14ac:dyDescent="0.35">
      <c r="F53" s="82"/>
      <c r="G53" s="82"/>
      <c r="I53" s="82"/>
      <c r="J53" s="82"/>
      <c r="N53" s="82"/>
      <c r="P53" s="82">
        <f t="shared" si="0"/>
        <v>0</v>
      </c>
      <c r="Q53" s="129"/>
      <c r="R53" s="129"/>
      <c r="S53" s="129"/>
      <c r="T53" s="129"/>
      <c r="U53" s="129"/>
      <c r="V53" s="129"/>
      <c r="W53" s="129"/>
      <c r="X53" s="129"/>
      <c r="Y53" s="165"/>
      <c r="Z53" s="129"/>
      <c r="AA53" s="129"/>
      <c r="AB53" s="129"/>
      <c r="AC53" s="129"/>
      <c r="AD53" s="129"/>
      <c r="AE53" s="129"/>
      <c r="AF53" s="129"/>
      <c r="AG53" s="129"/>
      <c r="AH53" s="129"/>
      <c r="AI53" s="129"/>
      <c r="AJ53" s="129"/>
      <c r="AK53" s="129"/>
      <c r="AL53" s="129"/>
      <c r="AM53" s="129"/>
      <c r="AN53" s="129"/>
      <c r="AO53" s="129"/>
    </row>
    <row r="54" spans="6:41" x14ac:dyDescent="0.35">
      <c r="F54" s="82"/>
      <c r="G54" s="82"/>
      <c r="I54" s="82"/>
      <c r="J54" s="82"/>
      <c r="N54" s="82"/>
      <c r="P54" s="82">
        <f t="shared" si="0"/>
        <v>0</v>
      </c>
      <c r="Q54" s="129"/>
      <c r="R54" s="129"/>
      <c r="S54" s="129"/>
      <c r="T54" s="129"/>
      <c r="U54" s="129"/>
      <c r="V54" s="129"/>
      <c r="W54" s="129"/>
      <c r="X54" s="129"/>
      <c r="Y54" s="165"/>
      <c r="Z54" s="129"/>
      <c r="AA54" s="129"/>
      <c r="AB54" s="129"/>
      <c r="AC54" s="129"/>
      <c r="AD54" s="129"/>
      <c r="AE54" s="129"/>
      <c r="AF54" s="129"/>
      <c r="AG54" s="129"/>
      <c r="AH54" s="129"/>
      <c r="AI54" s="129"/>
      <c r="AJ54" s="129"/>
      <c r="AK54" s="129"/>
      <c r="AL54" s="129"/>
      <c r="AM54" s="129"/>
      <c r="AN54" s="129"/>
      <c r="AO54" s="129"/>
    </row>
    <row r="55" spans="6:41" x14ac:dyDescent="0.35">
      <c r="F55" s="82"/>
      <c r="G55" s="82"/>
      <c r="I55" s="82"/>
      <c r="J55" s="82"/>
      <c r="N55" s="82"/>
      <c r="P55" s="82">
        <f t="shared" si="0"/>
        <v>0</v>
      </c>
      <c r="Q55" s="129"/>
      <c r="R55" s="129"/>
      <c r="S55" s="129"/>
      <c r="T55" s="129"/>
      <c r="U55" s="129"/>
      <c r="V55" s="129"/>
      <c r="W55" s="129"/>
      <c r="X55" s="129"/>
      <c r="Y55" s="165"/>
      <c r="Z55" s="129"/>
      <c r="AA55" s="129"/>
      <c r="AB55" s="129"/>
      <c r="AC55" s="129"/>
      <c r="AD55" s="129"/>
      <c r="AE55" s="129"/>
      <c r="AF55" s="129"/>
      <c r="AG55" s="129"/>
      <c r="AH55" s="129"/>
      <c r="AI55" s="129"/>
      <c r="AJ55" s="129"/>
      <c r="AK55" s="129"/>
      <c r="AL55" s="129"/>
      <c r="AM55" s="129"/>
      <c r="AN55" s="129"/>
      <c r="AO55" s="129"/>
    </row>
    <row r="56" spans="6:41" x14ac:dyDescent="0.35">
      <c r="F56" s="82"/>
      <c r="G56" s="82"/>
      <c r="I56" s="82"/>
      <c r="J56" s="82"/>
      <c r="N56" s="82"/>
      <c r="P56" s="82">
        <f t="shared" si="0"/>
        <v>0</v>
      </c>
      <c r="Q56" s="129"/>
      <c r="R56" s="129"/>
      <c r="S56" s="129"/>
      <c r="T56" s="129"/>
      <c r="U56" s="129"/>
      <c r="V56" s="129"/>
      <c r="W56" s="129"/>
      <c r="X56" s="129"/>
      <c r="Y56" s="165"/>
      <c r="Z56" s="129"/>
      <c r="AA56" s="129"/>
      <c r="AB56" s="129"/>
      <c r="AC56" s="129"/>
      <c r="AD56" s="129"/>
      <c r="AE56" s="129"/>
      <c r="AF56" s="129"/>
      <c r="AG56" s="129"/>
      <c r="AH56" s="129"/>
      <c r="AI56" s="129"/>
      <c r="AJ56" s="129"/>
      <c r="AK56" s="129"/>
      <c r="AL56" s="129"/>
      <c r="AM56" s="129"/>
      <c r="AN56" s="129"/>
      <c r="AO56" s="129"/>
    </row>
    <row r="57" spans="6:41" x14ac:dyDescent="0.35">
      <c r="F57" s="82"/>
      <c r="G57" s="82"/>
      <c r="I57" s="82"/>
      <c r="J57" s="82"/>
      <c r="N57" s="82"/>
      <c r="P57" s="82">
        <f t="shared" si="0"/>
        <v>0</v>
      </c>
      <c r="Q57" s="129"/>
      <c r="R57" s="129"/>
      <c r="S57" s="129"/>
      <c r="T57" s="129"/>
      <c r="U57" s="129"/>
      <c r="V57" s="129"/>
      <c r="W57" s="129"/>
      <c r="X57" s="129"/>
      <c r="Y57" s="165"/>
      <c r="Z57" s="129"/>
      <c r="AA57" s="129"/>
      <c r="AB57" s="129"/>
      <c r="AC57" s="129"/>
      <c r="AD57" s="129"/>
      <c r="AE57" s="129"/>
      <c r="AF57" s="129"/>
      <c r="AG57" s="129"/>
      <c r="AH57" s="129"/>
      <c r="AI57" s="129"/>
      <c r="AJ57" s="129"/>
      <c r="AK57" s="129"/>
      <c r="AL57" s="129"/>
      <c r="AM57" s="129"/>
      <c r="AN57" s="129"/>
      <c r="AO57" s="129"/>
    </row>
    <row r="58" spans="6:41" x14ac:dyDescent="0.35">
      <c r="F58" s="82"/>
      <c r="G58" s="82"/>
      <c r="I58" s="82"/>
      <c r="J58" s="82"/>
      <c r="N58" s="82"/>
      <c r="P58" s="82">
        <f t="shared" si="0"/>
        <v>0</v>
      </c>
      <c r="Q58" s="129"/>
      <c r="R58" s="129"/>
      <c r="S58" s="129"/>
      <c r="T58" s="129"/>
      <c r="U58" s="129"/>
      <c r="V58" s="129"/>
      <c r="W58" s="129"/>
      <c r="X58" s="129"/>
      <c r="Y58" s="165"/>
      <c r="Z58" s="129"/>
      <c r="AA58" s="129"/>
      <c r="AB58" s="129"/>
      <c r="AC58" s="129"/>
      <c r="AD58" s="129"/>
      <c r="AE58" s="129"/>
      <c r="AF58" s="129"/>
      <c r="AG58" s="129"/>
      <c r="AH58" s="129"/>
      <c r="AI58" s="129"/>
      <c r="AJ58" s="129"/>
      <c r="AK58" s="129"/>
      <c r="AL58" s="129"/>
      <c r="AM58" s="129"/>
      <c r="AN58" s="129"/>
      <c r="AO58" s="129"/>
    </row>
    <row r="59" spans="6:41" x14ac:dyDescent="0.35">
      <c r="F59" s="82"/>
      <c r="G59" s="82"/>
      <c r="I59" s="82"/>
      <c r="J59" s="82"/>
      <c r="N59" s="82"/>
      <c r="P59" s="82">
        <f t="shared" si="0"/>
        <v>0</v>
      </c>
      <c r="Q59" s="129"/>
      <c r="R59" s="129"/>
      <c r="S59" s="129"/>
      <c r="T59" s="129"/>
      <c r="U59" s="129"/>
      <c r="V59" s="129"/>
      <c r="W59" s="129"/>
      <c r="X59" s="129"/>
      <c r="Y59" s="165"/>
      <c r="Z59" s="129"/>
      <c r="AA59" s="129"/>
      <c r="AB59" s="129"/>
      <c r="AC59" s="129"/>
      <c r="AD59" s="129"/>
      <c r="AE59" s="129"/>
      <c r="AF59" s="129"/>
      <c r="AG59" s="129"/>
      <c r="AH59" s="129"/>
      <c r="AI59" s="129"/>
      <c r="AJ59" s="129"/>
      <c r="AK59" s="129"/>
      <c r="AL59" s="129"/>
      <c r="AM59" s="129"/>
      <c r="AN59" s="129"/>
      <c r="AO59" s="129"/>
    </row>
    <row r="60" spans="6:41" x14ac:dyDescent="0.35">
      <c r="F60" s="82"/>
      <c r="G60" s="82"/>
      <c r="I60" s="82"/>
      <c r="J60" s="82"/>
      <c r="N60" s="82"/>
      <c r="P60" s="82">
        <f t="shared" si="0"/>
        <v>0</v>
      </c>
      <c r="Q60" s="129"/>
      <c r="R60" s="129"/>
      <c r="S60" s="129"/>
      <c r="T60" s="129"/>
      <c r="U60" s="129"/>
      <c r="V60" s="129"/>
      <c r="W60" s="129"/>
      <c r="X60" s="129"/>
      <c r="Y60" s="165"/>
      <c r="Z60" s="129"/>
      <c r="AA60" s="129"/>
      <c r="AB60" s="129"/>
      <c r="AC60" s="129"/>
      <c r="AD60" s="129"/>
      <c r="AE60" s="129"/>
      <c r="AF60" s="129"/>
      <c r="AG60" s="129"/>
      <c r="AH60" s="129"/>
      <c r="AI60" s="129"/>
      <c r="AJ60" s="129"/>
      <c r="AK60" s="129"/>
      <c r="AL60" s="129"/>
      <c r="AM60" s="129"/>
      <c r="AN60" s="129"/>
      <c r="AO60" s="129"/>
    </row>
    <row r="61" spans="6:41" x14ac:dyDescent="0.35">
      <c r="F61" s="82"/>
      <c r="G61" s="82"/>
      <c r="I61" s="82"/>
      <c r="J61" s="82"/>
      <c r="N61" s="82"/>
      <c r="P61" s="82">
        <f t="shared" si="0"/>
        <v>0</v>
      </c>
      <c r="Q61" s="129"/>
      <c r="R61" s="129"/>
      <c r="S61" s="129"/>
      <c r="T61" s="129"/>
      <c r="U61" s="129"/>
      <c r="V61" s="129"/>
      <c r="W61" s="129"/>
      <c r="X61" s="129"/>
      <c r="Y61" s="165"/>
      <c r="Z61" s="129"/>
      <c r="AA61" s="129"/>
      <c r="AB61" s="129"/>
      <c r="AC61" s="129"/>
      <c r="AD61" s="129"/>
      <c r="AE61" s="129"/>
      <c r="AF61" s="129"/>
      <c r="AG61" s="129"/>
      <c r="AH61" s="129"/>
      <c r="AI61" s="129"/>
      <c r="AJ61" s="129"/>
      <c r="AK61" s="129"/>
      <c r="AL61" s="129"/>
      <c r="AM61" s="129"/>
      <c r="AN61" s="129"/>
      <c r="AO61" s="129"/>
    </row>
    <row r="62" spans="6:41" x14ac:dyDescent="0.35">
      <c r="F62" s="82"/>
      <c r="G62" s="82"/>
      <c r="I62" s="82"/>
      <c r="J62" s="82"/>
      <c r="N62" s="82"/>
      <c r="P62" s="82">
        <f t="shared" si="0"/>
        <v>0</v>
      </c>
      <c r="Q62" s="129"/>
      <c r="R62" s="129"/>
      <c r="S62" s="129"/>
      <c r="T62" s="129"/>
      <c r="U62" s="129"/>
      <c r="V62" s="129"/>
      <c r="W62" s="129"/>
      <c r="X62" s="129"/>
      <c r="Y62" s="165"/>
      <c r="Z62" s="129"/>
      <c r="AA62" s="129"/>
      <c r="AB62" s="129"/>
      <c r="AC62" s="129"/>
      <c r="AD62" s="129"/>
      <c r="AE62" s="129"/>
      <c r="AF62" s="129"/>
      <c r="AG62" s="129"/>
      <c r="AH62" s="129"/>
      <c r="AI62" s="129"/>
      <c r="AJ62" s="129"/>
      <c r="AK62" s="129"/>
      <c r="AL62" s="129"/>
      <c r="AM62" s="129"/>
      <c r="AN62" s="129"/>
      <c r="AO62" s="129"/>
    </row>
    <row r="63" spans="6:41" x14ac:dyDescent="0.35">
      <c r="F63" s="82"/>
      <c r="G63" s="82"/>
      <c r="I63" s="82"/>
      <c r="J63" s="82"/>
      <c r="N63" s="82"/>
      <c r="P63" s="82">
        <f t="shared" si="0"/>
        <v>0</v>
      </c>
      <c r="Q63" s="129"/>
      <c r="R63" s="129"/>
      <c r="S63" s="129"/>
      <c r="T63" s="129"/>
      <c r="U63" s="129"/>
      <c r="V63" s="129"/>
      <c r="W63" s="129"/>
      <c r="X63" s="129"/>
      <c r="Y63" s="165"/>
      <c r="Z63" s="129"/>
      <c r="AA63" s="129"/>
      <c r="AB63" s="129"/>
      <c r="AC63" s="129"/>
      <c r="AD63" s="129"/>
      <c r="AE63" s="129"/>
      <c r="AF63" s="129"/>
      <c r="AG63" s="129"/>
      <c r="AH63" s="129"/>
      <c r="AI63" s="129"/>
      <c r="AJ63" s="129"/>
      <c r="AK63" s="129"/>
      <c r="AL63" s="129"/>
      <c r="AM63" s="129"/>
      <c r="AN63" s="129"/>
      <c r="AO63" s="129"/>
    </row>
    <row r="64" spans="6:41" x14ac:dyDescent="0.35">
      <c r="F64" s="82"/>
      <c r="G64" s="82"/>
      <c r="I64" s="82"/>
      <c r="J64" s="82"/>
      <c r="N64" s="82"/>
      <c r="P64" s="82">
        <f t="shared" si="0"/>
        <v>0</v>
      </c>
      <c r="Q64" s="129"/>
      <c r="R64" s="129"/>
      <c r="S64" s="129"/>
      <c r="T64" s="129"/>
      <c r="U64" s="129"/>
      <c r="V64" s="129"/>
      <c r="W64" s="129"/>
      <c r="X64" s="129"/>
      <c r="Y64" s="165"/>
      <c r="Z64" s="129"/>
      <c r="AA64" s="129"/>
      <c r="AB64" s="129"/>
      <c r="AC64" s="129"/>
      <c r="AD64" s="129"/>
      <c r="AE64" s="129"/>
      <c r="AF64" s="129"/>
      <c r="AG64" s="129"/>
      <c r="AH64" s="129"/>
      <c r="AI64" s="129"/>
      <c r="AJ64" s="129"/>
      <c r="AK64" s="129"/>
      <c r="AL64" s="129"/>
      <c r="AM64" s="129"/>
      <c r="AN64" s="129"/>
      <c r="AO64" s="129"/>
    </row>
    <row r="65" spans="6:41" x14ac:dyDescent="0.35">
      <c r="F65" s="82"/>
      <c r="G65" s="82"/>
      <c r="I65" s="82"/>
      <c r="J65" s="82"/>
      <c r="N65" s="82"/>
      <c r="P65" s="82">
        <f t="shared" si="0"/>
        <v>0</v>
      </c>
      <c r="Q65" s="129"/>
      <c r="R65" s="129"/>
      <c r="S65" s="129"/>
      <c r="T65" s="129"/>
      <c r="U65" s="129"/>
      <c r="V65" s="129"/>
      <c r="W65" s="129"/>
      <c r="X65" s="129"/>
      <c r="Y65" s="165"/>
      <c r="Z65" s="129"/>
      <c r="AA65" s="129"/>
      <c r="AB65" s="129"/>
      <c r="AC65" s="129"/>
      <c r="AD65" s="129"/>
      <c r="AE65" s="129"/>
      <c r="AF65" s="129"/>
      <c r="AG65" s="129"/>
      <c r="AH65" s="129"/>
      <c r="AI65" s="129"/>
      <c r="AJ65" s="129"/>
      <c r="AK65" s="129"/>
      <c r="AL65" s="129"/>
      <c r="AM65" s="129"/>
      <c r="AN65" s="129"/>
      <c r="AO65" s="129"/>
    </row>
    <row r="66" spans="6:41" x14ac:dyDescent="0.35">
      <c r="F66" s="82"/>
      <c r="G66" s="82"/>
      <c r="I66" s="82"/>
      <c r="J66" s="82"/>
      <c r="N66" s="82"/>
      <c r="P66" s="82">
        <f t="shared" si="0"/>
        <v>0</v>
      </c>
      <c r="Q66" s="129"/>
      <c r="R66" s="129"/>
      <c r="S66" s="129"/>
      <c r="T66" s="129"/>
      <c r="U66" s="129"/>
      <c r="V66" s="129"/>
      <c r="W66" s="129"/>
      <c r="X66" s="129"/>
      <c r="Y66" s="165"/>
      <c r="Z66" s="129"/>
      <c r="AA66" s="129"/>
      <c r="AB66" s="129"/>
      <c r="AC66" s="129"/>
      <c r="AD66" s="129"/>
      <c r="AE66" s="129"/>
      <c r="AF66" s="129"/>
      <c r="AG66" s="129"/>
      <c r="AH66" s="129"/>
      <c r="AI66" s="129"/>
      <c r="AJ66" s="129"/>
      <c r="AK66" s="129"/>
      <c r="AL66" s="129"/>
      <c r="AM66" s="129"/>
      <c r="AN66" s="129"/>
      <c r="AO66" s="129"/>
    </row>
    <row r="67" spans="6:41" x14ac:dyDescent="0.35">
      <c r="F67" s="82"/>
      <c r="G67" s="82"/>
      <c r="I67" s="82"/>
      <c r="J67" s="82"/>
      <c r="N67" s="82"/>
      <c r="P67" s="82">
        <f t="shared" si="0"/>
        <v>0</v>
      </c>
      <c r="Q67" s="129"/>
      <c r="R67" s="129"/>
      <c r="S67" s="129"/>
      <c r="T67" s="129"/>
      <c r="U67" s="129"/>
      <c r="V67" s="129"/>
      <c r="W67" s="129"/>
      <c r="X67" s="129"/>
      <c r="Y67" s="165"/>
      <c r="Z67" s="129"/>
      <c r="AA67" s="129"/>
      <c r="AB67" s="129"/>
      <c r="AC67" s="129"/>
      <c r="AD67" s="129"/>
      <c r="AE67" s="129"/>
      <c r="AF67" s="129"/>
      <c r="AG67" s="129"/>
      <c r="AH67" s="129"/>
      <c r="AI67" s="129"/>
      <c r="AJ67" s="129"/>
      <c r="AK67" s="129"/>
      <c r="AL67" s="129"/>
      <c r="AM67" s="129"/>
      <c r="AN67" s="129"/>
      <c r="AO67" s="129"/>
    </row>
    <row r="68" spans="6:41" x14ac:dyDescent="0.35">
      <c r="F68" s="82"/>
      <c r="G68" s="82"/>
      <c r="I68" s="82"/>
      <c r="J68" s="82"/>
      <c r="N68" s="82"/>
      <c r="P68" s="82">
        <f t="shared" si="0"/>
        <v>0</v>
      </c>
      <c r="Q68" s="129"/>
      <c r="R68" s="129"/>
      <c r="S68" s="129"/>
      <c r="T68" s="129"/>
      <c r="U68" s="129"/>
      <c r="V68" s="129"/>
      <c r="W68" s="129"/>
      <c r="X68" s="129"/>
      <c r="Y68" s="165"/>
      <c r="Z68" s="129"/>
      <c r="AA68" s="129"/>
      <c r="AB68" s="129"/>
      <c r="AC68" s="129"/>
      <c r="AD68" s="129"/>
      <c r="AE68" s="129"/>
      <c r="AF68" s="129"/>
      <c r="AG68" s="129"/>
      <c r="AH68" s="129"/>
      <c r="AI68" s="129"/>
      <c r="AJ68" s="129"/>
      <c r="AK68" s="129"/>
      <c r="AL68" s="129"/>
      <c r="AM68" s="129"/>
      <c r="AN68" s="129"/>
      <c r="AO68" s="129"/>
    </row>
    <row r="69" spans="6:41" x14ac:dyDescent="0.35">
      <c r="F69" s="82"/>
      <c r="G69" s="82"/>
      <c r="I69" s="82"/>
      <c r="J69" s="82"/>
      <c r="N69" s="82"/>
      <c r="P69" s="82">
        <f t="shared" si="0"/>
        <v>0</v>
      </c>
      <c r="Q69" s="129"/>
      <c r="R69" s="129"/>
      <c r="S69" s="129"/>
      <c r="T69" s="129"/>
      <c r="U69" s="129"/>
      <c r="V69" s="129"/>
      <c r="W69" s="129"/>
      <c r="X69" s="129"/>
      <c r="Y69" s="165"/>
      <c r="Z69" s="129"/>
      <c r="AA69" s="129"/>
      <c r="AB69" s="129"/>
      <c r="AC69" s="129"/>
      <c r="AD69" s="129"/>
      <c r="AE69" s="129"/>
      <c r="AF69" s="129"/>
      <c r="AG69" s="129"/>
      <c r="AH69" s="129"/>
      <c r="AI69" s="129"/>
      <c r="AJ69" s="129"/>
      <c r="AK69" s="129"/>
      <c r="AL69" s="129"/>
      <c r="AM69" s="129"/>
      <c r="AN69" s="129"/>
      <c r="AO69" s="129"/>
    </row>
    <row r="70" spans="6:41" x14ac:dyDescent="0.35">
      <c r="F70" s="82"/>
      <c r="G70" s="82"/>
      <c r="I70" s="82"/>
      <c r="J70" s="82"/>
      <c r="N70" s="82"/>
      <c r="P70" s="82">
        <f t="shared" si="0"/>
        <v>0</v>
      </c>
      <c r="Q70" s="129"/>
      <c r="R70" s="129"/>
      <c r="S70" s="129"/>
      <c r="T70" s="129"/>
      <c r="U70" s="129"/>
      <c r="V70" s="129"/>
      <c r="W70" s="129"/>
      <c r="X70" s="129"/>
      <c r="Y70" s="165"/>
      <c r="Z70" s="129"/>
      <c r="AA70" s="129"/>
      <c r="AB70" s="129"/>
      <c r="AC70" s="129"/>
      <c r="AD70" s="129"/>
      <c r="AE70" s="129"/>
      <c r="AF70" s="129"/>
      <c r="AG70" s="129"/>
      <c r="AH70" s="129"/>
      <c r="AI70" s="129"/>
      <c r="AJ70" s="129"/>
      <c r="AK70" s="129"/>
      <c r="AL70" s="129"/>
      <c r="AM70" s="129"/>
      <c r="AN70" s="129"/>
      <c r="AO70" s="129"/>
    </row>
    <row r="71" spans="6:41" x14ac:dyDescent="0.35">
      <c r="F71" s="82"/>
      <c r="G71" s="82"/>
      <c r="I71" s="82"/>
      <c r="J71" s="82"/>
      <c r="N71" s="82"/>
      <c r="P71" s="82">
        <f t="shared" si="0"/>
        <v>0</v>
      </c>
      <c r="Q71" s="129"/>
      <c r="R71" s="129"/>
      <c r="S71" s="129"/>
      <c r="T71" s="129"/>
      <c r="U71" s="129"/>
      <c r="V71" s="129"/>
      <c r="W71" s="129"/>
      <c r="X71" s="129"/>
      <c r="Y71" s="165"/>
      <c r="Z71" s="129"/>
      <c r="AA71" s="129"/>
      <c r="AB71" s="129"/>
      <c r="AC71" s="129"/>
      <c r="AD71" s="129"/>
      <c r="AE71" s="129"/>
      <c r="AF71" s="129"/>
      <c r="AG71" s="129"/>
      <c r="AH71" s="129"/>
      <c r="AI71" s="129"/>
      <c r="AJ71" s="129"/>
      <c r="AK71" s="129"/>
      <c r="AL71" s="129"/>
      <c r="AM71" s="129"/>
      <c r="AN71" s="129"/>
      <c r="AO71" s="129"/>
    </row>
    <row r="72" spans="6:41" x14ac:dyDescent="0.35">
      <c r="F72" s="82"/>
      <c r="G72" s="82"/>
      <c r="I72" s="82"/>
      <c r="J72" s="82"/>
      <c r="N72" s="82"/>
      <c r="P72" s="82">
        <f t="shared" si="0"/>
        <v>0</v>
      </c>
      <c r="Q72" s="129"/>
      <c r="R72" s="129"/>
      <c r="S72" s="129"/>
      <c r="T72" s="129"/>
      <c r="U72" s="129"/>
      <c r="V72" s="129"/>
      <c r="W72" s="129"/>
      <c r="X72" s="129"/>
      <c r="Y72" s="165"/>
      <c r="Z72" s="129"/>
      <c r="AA72" s="129"/>
      <c r="AB72" s="129"/>
      <c r="AC72" s="129"/>
      <c r="AD72" s="129"/>
      <c r="AE72" s="129"/>
      <c r="AF72" s="129"/>
      <c r="AG72" s="129"/>
      <c r="AH72" s="129"/>
      <c r="AI72" s="129"/>
      <c r="AJ72" s="129"/>
      <c r="AK72" s="129"/>
      <c r="AL72" s="129"/>
      <c r="AM72" s="129"/>
      <c r="AN72" s="129"/>
      <c r="AO72" s="129"/>
    </row>
    <row r="73" spans="6:41" x14ac:dyDescent="0.35">
      <c r="F73" s="82"/>
      <c r="G73" s="82"/>
      <c r="I73" s="82"/>
      <c r="J73" s="82"/>
      <c r="N73" s="82"/>
      <c r="P73" s="82">
        <f t="shared" si="0"/>
        <v>0</v>
      </c>
      <c r="Q73" s="129"/>
      <c r="R73" s="129"/>
      <c r="S73" s="129"/>
      <c r="T73" s="129"/>
      <c r="U73" s="129"/>
      <c r="V73" s="129"/>
      <c r="W73" s="129"/>
      <c r="X73" s="129"/>
      <c r="Y73" s="165"/>
      <c r="Z73" s="129"/>
      <c r="AA73" s="129"/>
      <c r="AB73" s="129"/>
      <c r="AC73" s="129"/>
      <c r="AD73" s="129"/>
      <c r="AE73" s="129"/>
      <c r="AF73" s="129"/>
      <c r="AG73" s="129"/>
      <c r="AH73" s="129"/>
      <c r="AI73" s="129"/>
      <c r="AJ73" s="129"/>
      <c r="AK73" s="129"/>
      <c r="AL73" s="129"/>
      <c r="AM73" s="129"/>
      <c r="AN73" s="129"/>
      <c r="AO73" s="129"/>
    </row>
    <row r="74" spans="6:41" x14ac:dyDescent="0.35">
      <c r="F74" s="82"/>
      <c r="G74" s="82"/>
      <c r="I74" s="82"/>
      <c r="J74" s="82"/>
      <c r="N74" s="82"/>
      <c r="P74" s="82">
        <f t="shared" si="0"/>
        <v>0</v>
      </c>
      <c r="Q74" s="129"/>
      <c r="R74" s="129"/>
      <c r="S74" s="129"/>
      <c r="T74" s="129"/>
      <c r="U74" s="129"/>
      <c r="V74" s="129"/>
      <c r="W74" s="129"/>
      <c r="X74" s="129"/>
      <c r="Y74" s="165"/>
      <c r="Z74" s="129"/>
      <c r="AA74" s="129"/>
      <c r="AB74" s="129"/>
      <c r="AC74" s="129"/>
      <c r="AD74" s="129"/>
      <c r="AE74" s="129"/>
      <c r="AF74" s="129"/>
      <c r="AG74" s="129"/>
      <c r="AH74" s="129"/>
      <c r="AI74" s="129"/>
      <c r="AJ74" s="129"/>
      <c r="AK74" s="129"/>
      <c r="AL74" s="129"/>
      <c r="AM74" s="129"/>
      <c r="AN74" s="129"/>
      <c r="AO74" s="129"/>
    </row>
    <row r="75" spans="6:41" x14ac:dyDescent="0.35">
      <c r="F75" s="82"/>
      <c r="G75" s="82"/>
      <c r="I75" s="82"/>
      <c r="J75" s="82"/>
      <c r="N75" s="82"/>
      <c r="P75" s="82">
        <f t="shared" si="0"/>
        <v>0</v>
      </c>
      <c r="Q75" s="129"/>
      <c r="R75" s="129"/>
      <c r="S75" s="129"/>
      <c r="T75" s="129"/>
      <c r="U75" s="129"/>
      <c r="V75" s="129"/>
      <c r="W75" s="129"/>
      <c r="X75" s="129"/>
      <c r="Y75" s="165"/>
      <c r="Z75" s="129"/>
      <c r="AA75" s="129"/>
      <c r="AB75" s="129"/>
      <c r="AC75" s="129"/>
      <c r="AD75" s="129"/>
      <c r="AE75" s="129"/>
      <c r="AF75" s="129"/>
      <c r="AG75" s="129"/>
      <c r="AH75" s="129"/>
      <c r="AI75" s="129"/>
      <c r="AJ75" s="129"/>
      <c r="AK75" s="129"/>
      <c r="AL75" s="129"/>
      <c r="AM75" s="129"/>
      <c r="AN75" s="129"/>
      <c r="AO75" s="129"/>
    </row>
    <row r="76" spans="6:41" x14ac:dyDescent="0.35">
      <c r="F76" s="82"/>
      <c r="G76" s="82"/>
      <c r="I76" s="82"/>
      <c r="J76" s="82"/>
      <c r="N76" s="82"/>
      <c r="P76" s="82">
        <f t="shared" si="0"/>
        <v>0</v>
      </c>
      <c r="Q76" s="129"/>
      <c r="R76" s="129"/>
      <c r="S76" s="129"/>
      <c r="T76" s="129"/>
      <c r="U76" s="129"/>
      <c r="V76" s="129"/>
      <c r="W76" s="129"/>
      <c r="X76" s="129"/>
      <c r="Y76" s="165"/>
      <c r="Z76" s="129"/>
      <c r="AA76" s="129"/>
      <c r="AB76" s="129"/>
      <c r="AC76" s="129"/>
      <c r="AD76" s="129"/>
      <c r="AE76" s="129"/>
      <c r="AF76" s="129"/>
      <c r="AG76" s="129"/>
      <c r="AH76" s="129"/>
      <c r="AI76" s="129"/>
      <c r="AJ76" s="129"/>
      <c r="AK76" s="129"/>
      <c r="AL76" s="129"/>
      <c r="AM76" s="129"/>
      <c r="AN76" s="129"/>
      <c r="AO76" s="129"/>
    </row>
    <row r="77" spans="6:41" x14ac:dyDescent="0.35">
      <c r="F77" s="82"/>
      <c r="G77" s="82"/>
      <c r="I77" s="82"/>
      <c r="J77" s="82"/>
      <c r="N77" s="82"/>
      <c r="P77" s="82">
        <f t="shared" ref="P77:P140" si="1">DATEDIF(E77,K77,"Y")</f>
        <v>0</v>
      </c>
      <c r="Q77" s="129"/>
      <c r="R77" s="129"/>
      <c r="S77" s="129"/>
      <c r="T77" s="129"/>
      <c r="U77" s="129"/>
      <c r="V77" s="129"/>
      <c r="W77" s="129"/>
      <c r="X77" s="129"/>
      <c r="Y77" s="165"/>
      <c r="Z77" s="129"/>
      <c r="AA77" s="129"/>
      <c r="AB77" s="129"/>
      <c r="AC77" s="129"/>
      <c r="AD77" s="129"/>
      <c r="AE77" s="129"/>
      <c r="AF77" s="129"/>
      <c r="AG77" s="129"/>
      <c r="AH77" s="129"/>
      <c r="AI77" s="129"/>
      <c r="AJ77" s="129"/>
      <c r="AK77" s="129"/>
      <c r="AL77" s="129"/>
      <c r="AM77" s="129"/>
      <c r="AN77" s="129"/>
      <c r="AO77" s="129"/>
    </row>
    <row r="78" spans="6:41" x14ac:dyDescent="0.35">
      <c r="F78" s="82"/>
      <c r="G78" s="82"/>
      <c r="I78" s="82"/>
      <c r="J78" s="82"/>
      <c r="N78" s="82"/>
      <c r="P78" s="82">
        <f t="shared" si="1"/>
        <v>0</v>
      </c>
      <c r="Q78" s="129"/>
      <c r="R78" s="129"/>
      <c r="S78" s="129"/>
      <c r="T78" s="129"/>
      <c r="U78" s="129"/>
      <c r="V78" s="129"/>
      <c r="W78" s="129"/>
      <c r="X78" s="129"/>
      <c r="Y78" s="165"/>
      <c r="Z78" s="129"/>
      <c r="AA78" s="129"/>
      <c r="AB78" s="129"/>
      <c r="AC78" s="129"/>
      <c r="AD78" s="129"/>
      <c r="AE78" s="129"/>
      <c r="AF78" s="129"/>
      <c r="AG78" s="129"/>
      <c r="AH78" s="129"/>
      <c r="AI78" s="129"/>
      <c r="AJ78" s="129"/>
      <c r="AK78" s="129"/>
      <c r="AL78" s="129"/>
      <c r="AM78" s="129"/>
      <c r="AN78" s="129"/>
      <c r="AO78" s="129"/>
    </row>
    <row r="79" spans="6:41" x14ac:dyDescent="0.35">
      <c r="F79" s="82"/>
      <c r="G79" s="82"/>
      <c r="I79" s="82"/>
      <c r="J79" s="82"/>
      <c r="N79" s="82"/>
      <c r="P79" s="82">
        <f t="shared" si="1"/>
        <v>0</v>
      </c>
      <c r="Q79" s="129"/>
      <c r="R79" s="129"/>
      <c r="S79" s="129"/>
      <c r="T79" s="129"/>
      <c r="U79" s="129"/>
      <c r="V79" s="129"/>
      <c r="W79" s="129"/>
      <c r="X79" s="129"/>
      <c r="Y79" s="165"/>
      <c r="Z79" s="129"/>
      <c r="AA79" s="129"/>
      <c r="AB79" s="129"/>
      <c r="AC79" s="129"/>
      <c r="AD79" s="129"/>
      <c r="AE79" s="129"/>
      <c r="AF79" s="129"/>
      <c r="AG79" s="129"/>
      <c r="AH79" s="129"/>
      <c r="AI79" s="129"/>
      <c r="AJ79" s="129"/>
      <c r="AK79" s="129"/>
      <c r="AL79" s="129"/>
      <c r="AM79" s="129"/>
      <c r="AN79" s="129"/>
      <c r="AO79" s="129"/>
    </row>
    <row r="80" spans="6:41" x14ac:dyDescent="0.35">
      <c r="F80" s="82"/>
      <c r="G80" s="82"/>
      <c r="I80" s="82"/>
      <c r="J80" s="82"/>
      <c r="N80" s="82"/>
      <c r="P80" s="82">
        <f t="shared" si="1"/>
        <v>0</v>
      </c>
      <c r="Q80" s="129"/>
      <c r="R80" s="129"/>
      <c r="S80" s="129"/>
      <c r="T80" s="129"/>
      <c r="U80" s="129"/>
      <c r="V80" s="129"/>
      <c r="W80" s="129"/>
      <c r="X80" s="129"/>
      <c r="Y80" s="165"/>
      <c r="Z80" s="129"/>
      <c r="AA80" s="129"/>
      <c r="AB80" s="129"/>
      <c r="AC80" s="129"/>
      <c r="AD80" s="129"/>
      <c r="AE80" s="129"/>
      <c r="AF80" s="129"/>
      <c r="AG80" s="129"/>
      <c r="AH80" s="129"/>
      <c r="AI80" s="129"/>
      <c r="AJ80" s="129"/>
      <c r="AK80" s="129"/>
      <c r="AL80" s="129"/>
      <c r="AM80" s="129"/>
      <c r="AN80" s="129"/>
      <c r="AO80" s="129"/>
    </row>
    <row r="81" spans="6:41" x14ac:dyDescent="0.35">
      <c r="F81" s="82"/>
      <c r="G81" s="82"/>
      <c r="I81" s="82"/>
      <c r="J81" s="82"/>
      <c r="N81" s="82"/>
      <c r="P81" s="82">
        <f t="shared" si="1"/>
        <v>0</v>
      </c>
      <c r="Q81" s="129"/>
      <c r="R81" s="129"/>
      <c r="S81" s="129"/>
      <c r="T81" s="129"/>
      <c r="U81" s="129"/>
      <c r="V81" s="129"/>
      <c r="W81" s="129"/>
      <c r="X81" s="129"/>
      <c r="Y81" s="165"/>
      <c r="Z81" s="129"/>
      <c r="AA81" s="129"/>
      <c r="AB81" s="129"/>
      <c r="AC81" s="129"/>
      <c r="AD81" s="129"/>
      <c r="AE81" s="129"/>
      <c r="AF81" s="129"/>
      <c r="AG81" s="129"/>
      <c r="AH81" s="129"/>
      <c r="AI81" s="129"/>
      <c r="AJ81" s="129"/>
      <c r="AK81" s="129"/>
      <c r="AL81" s="129"/>
      <c r="AM81" s="129"/>
      <c r="AN81" s="129"/>
      <c r="AO81" s="129"/>
    </row>
    <row r="82" spans="6:41" x14ac:dyDescent="0.35">
      <c r="F82" s="82"/>
      <c r="G82" s="82"/>
      <c r="I82" s="82"/>
      <c r="J82" s="82"/>
      <c r="N82" s="82"/>
      <c r="P82" s="82">
        <f t="shared" si="1"/>
        <v>0</v>
      </c>
      <c r="Q82" s="129"/>
      <c r="R82" s="129"/>
      <c r="S82" s="129"/>
      <c r="T82" s="129"/>
      <c r="U82" s="129"/>
      <c r="V82" s="129"/>
      <c r="W82" s="129"/>
      <c r="X82" s="129"/>
      <c r="Y82" s="165"/>
      <c r="Z82" s="129"/>
      <c r="AA82" s="129"/>
      <c r="AB82" s="129"/>
      <c r="AC82" s="129"/>
      <c r="AD82" s="129"/>
      <c r="AE82" s="129"/>
      <c r="AF82" s="129"/>
      <c r="AG82" s="129"/>
      <c r="AH82" s="129"/>
      <c r="AI82" s="129"/>
      <c r="AJ82" s="129"/>
      <c r="AK82" s="129"/>
      <c r="AL82" s="129"/>
      <c r="AM82" s="129"/>
      <c r="AN82" s="129"/>
      <c r="AO82" s="129"/>
    </row>
    <row r="83" spans="6:41" x14ac:dyDescent="0.35">
      <c r="F83" s="82"/>
      <c r="G83" s="82"/>
      <c r="I83" s="82"/>
      <c r="J83" s="82"/>
      <c r="N83" s="82"/>
      <c r="P83" s="82">
        <f t="shared" si="1"/>
        <v>0</v>
      </c>
      <c r="Q83" s="129"/>
      <c r="R83" s="129"/>
      <c r="S83" s="129"/>
      <c r="T83" s="129"/>
      <c r="U83" s="129"/>
      <c r="V83" s="129"/>
      <c r="W83" s="129"/>
      <c r="X83" s="129"/>
      <c r="Y83" s="165"/>
      <c r="Z83" s="129"/>
      <c r="AA83" s="129"/>
      <c r="AB83" s="129"/>
      <c r="AC83" s="129"/>
      <c r="AD83" s="129"/>
      <c r="AE83" s="129"/>
      <c r="AF83" s="129"/>
      <c r="AG83" s="129"/>
      <c r="AH83" s="129"/>
      <c r="AI83" s="129"/>
      <c r="AJ83" s="129"/>
      <c r="AK83" s="129"/>
      <c r="AL83" s="129"/>
      <c r="AM83" s="129"/>
      <c r="AN83" s="129"/>
      <c r="AO83" s="129"/>
    </row>
    <row r="84" spans="6:41" x14ac:dyDescent="0.35">
      <c r="F84" s="82"/>
      <c r="G84" s="82"/>
      <c r="I84" s="82"/>
      <c r="J84" s="82"/>
      <c r="N84" s="82"/>
      <c r="P84" s="82">
        <f t="shared" si="1"/>
        <v>0</v>
      </c>
      <c r="Q84" s="129"/>
      <c r="R84" s="129"/>
      <c r="S84" s="129"/>
      <c r="T84" s="129"/>
      <c r="U84" s="129"/>
      <c r="V84" s="129"/>
      <c r="W84" s="129"/>
      <c r="X84" s="129"/>
      <c r="Y84" s="165"/>
      <c r="Z84" s="129"/>
      <c r="AA84" s="129"/>
      <c r="AB84" s="129"/>
      <c r="AC84" s="129"/>
      <c r="AD84" s="129"/>
      <c r="AE84" s="129"/>
      <c r="AF84" s="129"/>
      <c r="AG84" s="129"/>
      <c r="AH84" s="129"/>
      <c r="AI84" s="129"/>
      <c r="AJ84" s="129"/>
      <c r="AK84" s="129"/>
      <c r="AL84" s="129"/>
      <c r="AM84" s="129"/>
      <c r="AN84" s="129"/>
      <c r="AO84" s="129"/>
    </row>
    <row r="85" spans="6:41" x14ac:dyDescent="0.35">
      <c r="F85" s="82"/>
      <c r="G85" s="82"/>
      <c r="I85" s="82"/>
      <c r="J85" s="82"/>
      <c r="N85" s="82"/>
      <c r="P85" s="82">
        <f t="shared" si="1"/>
        <v>0</v>
      </c>
      <c r="Q85" s="129"/>
      <c r="R85" s="129"/>
      <c r="S85" s="129"/>
      <c r="T85" s="129"/>
      <c r="U85" s="129"/>
      <c r="V85" s="129"/>
      <c r="W85" s="129"/>
      <c r="X85" s="129"/>
      <c r="Y85" s="165"/>
      <c r="Z85" s="129"/>
      <c r="AA85" s="129"/>
      <c r="AB85" s="129"/>
      <c r="AC85" s="129"/>
      <c r="AD85" s="129"/>
      <c r="AE85" s="129"/>
      <c r="AF85" s="129"/>
      <c r="AG85" s="129"/>
      <c r="AH85" s="129"/>
      <c r="AI85" s="129"/>
      <c r="AJ85" s="129"/>
      <c r="AK85" s="129"/>
      <c r="AL85" s="129"/>
      <c r="AM85" s="129"/>
      <c r="AN85" s="129"/>
      <c r="AO85" s="129"/>
    </row>
    <row r="86" spans="6:41" x14ac:dyDescent="0.35">
      <c r="F86" s="82"/>
      <c r="G86" s="82"/>
      <c r="I86" s="82"/>
      <c r="J86" s="82"/>
      <c r="N86" s="82"/>
      <c r="P86" s="82">
        <f t="shared" si="1"/>
        <v>0</v>
      </c>
      <c r="Q86" s="129"/>
      <c r="R86" s="129"/>
      <c r="S86" s="129"/>
      <c r="T86" s="129"/>
      <c r="U86" s="129"/>
      <c r="V86" s="129"/>
      <c r="W86" s="129"/>
      <c r="X86" s="129"/>
      <c r="Y86" s="165"/>
      <c r="Z86" s="129"/>
      <c r="AA86" s="129"/>
      <c r="AB86" s="129"/>
      <c r="AC86" s="129"/>
      <c r="AD86" s="129"/>
      <c r="AE86" s="129"/>
      <c r="AF86" s="129"/>
      <c r="AG86" s="129"/>
      <c r="AH86" s="129"/>
      <c r="AI86" s="129"/>
      <c r="AJ86" s="129"/>
      <c r="AK86" s="129"/>
      <c r="AL86" s="129"/>
      <c r="AM86" s="129"/>
      <c r="AN86" s="129"/>
      <c r="AO86" s="129"/>
    </row>
    <row r="87" spans="6:41" x14ac:dyDescent="0.35">
      <c r="F87" s="82"/>
      <c r="G87" s="82"/>
      <c r="I87" s="82"/>
      <c r="J87" s="82"/>
      <c r="N87" s="82"/>
      <c r="P87" s="82">
        <f t="shared" si="1"/>
        <v>0</v>
      </c>
      <c r="Q87" s="129"/>
      <c r="R87" s="129"/>
      <c r="S87" s="129"/>
      <c r="T87" s="129"/>
      <c r="U87" s="129"/>
      <c r="V87" s="129"/>
      <c r="W87" s="129"/>
      <c r="X87" s="129"/>
      <c r="Y87" s="165"/>
      <c r="Z87" s="129"/>
      <c r="AA87" s="129"/>
      <c r="AB87" s="129"/>
      <c r="AC87" s="129"/>
      <c r="AD87" s="129"/>
      <c r="AE87" s="129"/>
      <c r="AF87" s="129"/>
      <c r="AG87" s="129"/>
      <c r="AH87" s="129"/>
      <c r="AI87" s="129"/>
      <c r="AJ87" s="129"/>
      <c r="AK87" s="129"/>
      <c r="AL87" s="129"/>
      <c r="AM87" s="129"/>
      <c r="AN87" s="129"/>
      <c r="AO87" s="129"/>
    </row>
    <row r="88" spans="6:41" x14ac:dyDescent="0.35">
      <c r="F88" s="82"/>
      <c r="G88" s="82"/>
      <c r="I88" s="82"/>
      <c r="J88" s="82"/>
      <c r="N88" s="82"/>
      <c r="P88" s="82">
        <f t="shared" si="1"/>
        <v>0</v>
      </c>
      <c r="Q88" s="129"/>
      <c r="R88" s="129"/>
      <c r="S88" s="129"/>
      <c r="T88" s="129"/>
      <c r="U88" s="129"/>
      <c r="V88" s="129"/>
      <c r="W88" s="129"/>
      <c r="X88" s="129"/>
      <c r="Y88" s="165"/>
      <c r="Z88" s="129"/>
      <c r="AA88" s="129"/>
      <c r="AB88" s="129"/>
      <c r="AC88" s="129"/>
      <c r="AD88" s="129"/>
      <c r="AE88" s="129"/>
      <c r="AF88" s="129"/>
      <c r="AG88" s="129"/>
      <c r="AH88" s="129"/>
      <c r="AI88" s="129"/>
      <c r="AJ88" s="129"/>
      <c r="AK88" s="129"/>
      <c r="AL88" s="129"/>
      <c r="AM88" s="129"/>
      <c r="AN88" s="129"/>
      <c r="AO88" s="129"/>
    </row>
    <row r="89" spans="6:41" x14ac:dyDescent="0.35">
      <c r="F89" s="82"/>
      <c r="G89" s="82"/>
      <c r="I89" s="82"/>
      <c r="J89" s="82"/>
      <c r="N89" s="82"/>
      <c r="P89" s="82">
        <f t="shared" si="1"/>
        <v>0</v>
      </c>
      <c r="Q89" s="129"/>
      <c r="R89" s="129"/>
      <c r="S89" s="129"/>
      <c r="T89" s="129"/>
      <c r="U89" s="129"/>
      <c r="V89" s="129"/>
      <c r="W89" s="129"/>
      <c r="X89" s="129"/>
      <c r="Y89" s="165"/>
      <c r="Z89" s="129"/>
      <c r="AA89" s="129"/>
      <c r="AB89" s="129"/>
      <c r="AC89" s="129"/>
      <c r="AD89" s="129"/>
      <c r="AE89" s="129"/>
      <c r="AF89" s="129"/>
      <c r="AG89" s="129"/>
      <c r="AH89" s="129"/>
      <c r="AI89" s="129"/>
      <c r="AJ89" s="129"/>
      <c r="AK89" s="129"/>
      <c r="AL89" s="129"/>
      <c r="AM89" s="129"/>
      <c r="AN89" s="129"/>
      <c r="AO89" s="129"/>
    </row>
    <row r="90" spans="6:41" x14ac:dyDescent="0.35">
      <c r="F90" s="82"/>
      <c r="G90" s="82"/>
      <c r="I90" s="82"/>
      <c r="J90" s="82"/>
      <c r="N90" s="82"/>
      <c r="P90" s="82">
        <f t="shared" si="1"/>
        <v>0</v>
      </c>
      <c r="Q90" s="129"/>
      <c r="R90" s="129"/>
      <c r="S90" s="129"/>
      <c r="T90" s="129"/>
      <c r="U90" s="129"/>
      <c r="V90" s="129"/>
      <c r="W90" s="129"/>
      <c r="X90" s="129"/>
      <c r="Y90" s="165"/>
      <c r="Z90" s="129"/>
      <c r="AA90" s="129"/>
      <c r="AB90" s="129"/>
      <c r="AC90" s="129"/>
      <c r="AD90" s="129"/>
      <c r="AE90" s="129"/>
      <c r="AF90" s="129"/>
      <c r="AG90" s="129"/>
      <c r="AH90" s="129"/>
      <c r="AI90" s="129"/>
      <c r="AJ90" s="129"/>
      <c r="AK90" s="129"/>
      <c r="AL90" s="129"/>
      <c r="AM90" s="129"/>
      <c r="AN90" s="129"/>
      <c r="AO90" s="129"/>
    </row>
    <row r="91" spans="6:41" x14ac:dyDescent="0.35">
      <c r="F91" s="82"/>
      <c r="G91" s="82"/>
      <c r="I91" s="82"/>
      <c r="J91" s="82"/>
      <c r="N91" s="82"/>
      <c r="P91" s="82">
        <f t="shared" si="1"/>
        <v>0</v>
      </c>
      <c r="Q91" s="129"/>
      <c r="R91" s="129"/>
      <c r="S91" s="129"/>
      <c r="T91" s="129"/>
      <c r="U91" s="129"/>
      <c r="V91" s="129"/>
      <c r="W91" s="129"/>
      <c r="X91" s="129"/>
      <c r="Y91" s="165"/>
      <c r="Z91" s="129"/>
      <c r="AA91" s="129"/>
      <c r="AB91" s="129"/>
      <c r="AC91" s="129"/>
      <c r="AD91" s="129"/>
      <c r="AE91" s="129"/>
      <c r="AF91" s="129"/>
      <c r="AG91" s="129"/>
      <c r="AH91" s="129"/>
      <c r="AI91" s="129"/>
      <c r="AJ91" s="129"/>
      <c r="AK91" s="129"/>
      <c r="AL91" s="129"/>
      <c r="AM91" s="129"/>
      <c r="AN91" s="129"/>
      <c r="AO91" s="129"/>
    </row>
    <row r="92" spans="6:41" x14ac:dyDescent="0.35">
      <c r="F92" s="82"/>
      <c r="G92" s="82"/>
      <c r="I92" s="82"/>
      <c r="J92" s="82"/>
      <c r="N92" s="82"/>
      <c r="P92" s="82">
        <f t="shared" si="1"/>
        <v>0</v>
      </c>
      <c r="Q92" s="129"/>
      <c r="R92" s="129"/>
      <c r="S92" s="129"/>
      <c r="T92" s="129"/>
      <c r="U92" s="129"/>
      <c r="V92" s="129"/>
      <c r="W92" s="129"/>
      <c r="X92" s="129"/>
      <c r="Y92" s="165"/>
      <c r="Z92" s="129"/>
      <c r="AA92" s="129"/>
      <c r="AB92" s="129"/>
      <c r="AC92" s="129"/>
      <c r="AD92" s="129"/>
      <c r="AE92" s="129"/>
      <c r="AF92" s="129"/>
      <c r="AG92" s="129"/>
      <c r="AH92" s="129"/>
      <c r="AI92" s="129"/>
      <c r="AJ92" s="129"/>
      <c r="AK92" s="129"/>
      <c r="AL92" s="129"/>
      <c r="AM92" s="129"/>
      <c r="AN92" s="129"/>
      <c r="AO92" s="129"/>
    </row>
    <row r="93" spans="6:41" x14ac:dyDescent="0.35">
      <c r="F93" s="82"/>
      <c r="G93" s="82"/>
      <c r="I93" s="82"/>
      <c r="J93" s="82"/>
      <c r="N93" s="82"/>
      <c r="P93" s="82">
        <f t="shared" si="1"/>
        <v>0</v>
      </c>
      <c r="Q93" s="129"/>
      <c r="R93" s="129"/>
      <c r="S93" s="129"/>
      <c r="T93" s="129"/>
      <c r="U93" s="129"/>
      <c r="V93" s="129"/>
      <c r="W93" s="129"/>
      <c r="X93" s="129"/>
      <c r="Y93" s="165"/>
      <c r="Z93" s="129"/>
      <c r="AA93" s="129"/>
      <c r="AB93" s="129"/>
      <c r="AC93" s="129"/>
      <c r="AD93" s="129"/>
      <c r="AE93" s="129"/>
      <c r="AF93" s="129"/>
      <c r="AG93" s="129"/>
      <c r="AH93" s="129"/>
      <c r="AI93" s="129"/>
      <c r="AJ93" s="129"/>
      <c r="AK93" s="129"/>
      <c r="AL93" s="129"/>
      <c r="AM93" s="129"/>
      <c r="AN93" s="129"/>
      <c r="AO93" s="129"/>
    </row>
    <row r="94" spans="6:41" x14ac:dyDescent="0.35">
      <c r="F94" s="82"/>
      <c r="G94" s="82"/>
      <c r="I94" s="82"/>
      <c r="J94" s="82"/>
      <c r="N94" s="82"/>
      <c r="P94" s="82">
        <f t="shared" si="1"/>
        <v>0</v>
      </c>
      <c r="Q94" s="129"/>
      <c r="R94" s="129"/>
      <c r="S94" s="129"/>
      <c r="T94" s="129"/>
      <c r="U94" s="129"/>
      <c r="V94" s="129"/>
      <c r="W94" s="129"/>
      <c r="X94" s="129"/>
      <c r="Y94" s="165"/>
      <c r="Z94" s="129"/>
      <c r="AA94" s="129"/>
      <c r="AB94" s="129"/>
      <c r="AC94" s="129"/>
      <c r="AD94" s="129"/>
      <c r="AE94" s="129"/>
      <c r="AF94" s="129"/>
      <c r="AG94" s="129"/>
      <c r="AH94" s="129"/>
      <c r="AI94" s="129"/>
      <c r="AJ94" s="129"/>
      <c r="AK94" s="129"/>
      <c r="AL94" s="129"/>
      <c r="AM94" s="129"/>
      <c r="AN94" s="129"/>
      <c r="AO94" s="129"/>
    </row>
    <row r="95" spans="6:41" x14ac:dyDescent="0.35">
      <c r="F95" s="82"/>
      <c r="G95" s="82"/>
      <c r="I95" s="82"/>
      <c r="J95" s="82"/>
      <c r="N95" s="82"/>
      <c r="P95" s="82">
        <f t="shared" si="1"/>
        <v>0</v>
      </c>
      <c r="Q95" s="129"/>
      <c r="R95" s="129"/>
      <c r="S95" s="129"/>
      <c r="T95" s="129"/>
      <c r="U95" s="129"/>
      <c r="V95" s="129"/>
      <c r="W95" s="129"/>
      <c r="X95" s="129"/>
      <c r="Y95" s="165"/>
      <c r="Z95" s="129"/>
      <c r="AA95" s="129"/>
      <c r="AB95" s="129"/>
      <c r="AC95" s="129"/>
      <c r="AD95" s="129"/>
      <c r="AE95" s="129"/>
      <c r="AF95" s="129"/>
      <c r="AG95" s="129"/>
      <c r="AH95" s="129"/>
      <c r="AI95" s="129"/>
      <c r="AJ95" s="129"/>
      <c r="AK95" s="129"/>
      <c r="AL95" s="129"/>
      <c r="AM95" s="129"/>
      <c r="AN95" s="129"/>
      <c r="AO95" s="129"/>
    </row>
    <row r="96" spans="6:41" x14ac:dyDescent="0.35">
      <c r="F96" s="82"/>
      <c r="G96" s="82"/>
      <c r="I96" s="82"/>
      <c r="J96" s="82"/>
      <c r="N96" s="82"/>
      <c r="P96" s="82">
        <f t="shared" si="1"/>
        <v>0</v>
      </c>
      <c r="Q96" s="129"/>
      <c r="R96" s="129"/>
      <c r="S96" s="129"/>
      <c r="T96" s="129"/>
      <c r="U96" s="129"/>
      <c r="V96" s="129"/>
      <c r="W96" s="129"/>
      <c r="X96" s="129"/>
      <c r="Y96" s="165"/>
      <c r="Z96" s="129"/>
      <c r="AA96" s="129"/>
      <c r="AB96" s="129"/>
      <c r="AC96" s="129"/>
      <c r="AD96" s="129"/>
      <c r="AE96" s="129"/>
      <c r="AF96" s="129"/>
      <c r="AG96" s="129"/>
      <c r="AH96" s="129"/>
      <c r="AI96" s="129"/>
      <c r="AJ96" s="129"/>
      <c r="AK96" s="129"/>
      <c r="AL96" s="129"/>
      <c r="AM96" s="129"/>
      <c r="AN96" s="129"/>
      <c r="AO96" s="129"/>
    </row>
    <row r="97" spans="6:41" x14ac:dyDescent="0.35">
      <c r="F97" s="82"/>
      <c r="G97" s="82"/>
      <c r="I97" s="82"/>
      <c r="J97" s="82"/>
      <c r="N97" s="82"/>
      <c r="P97" s="82">
        <f t="shared" si="1"/>
        <v>0</v>
      </c>
      <c r="Q97" s="129"/>
      <c r="R97" s="129"/>
      <c r="S97" s="129"/>
      <c r="T97" s="129"/>
      <c r="U97" s="129"/>
      <c r="V97" s="129"/>
      <c r="W97" s="129"/>
      <c r="X97" s="129"/>
      <c r="Y97" s="165"/>
      <c r="Z97" s="129"/>
      <c r="AA97" s="129"/>
      <c r="AB97" s="129"/>
      <c r="AC97" s="129"/>
      <c r="AD97" s="129"/>
      <c r="AE97" s="129"/>
      <c r="AF97" s="129"/>
      <c r="AG97" s="129"/>
      <c r="AH97" s="129"/>
      <c r="AI97" s="129"/>
      <c r="AJ97" s="129"/>
      <c r="AK97" s="129"/>
      <c r="AL97" s="129"/>
      <c r="AM97" s="129"/>
      <c r="AN97" s="129"/>
      <c r="AO97" s="129"/>
    </row>
    <row r="98" spans="6:41" x14ac:dyDescent="0.35">
      <c r="F98" s="82"/>
      <c r="G98" s="82"/>
      <c r="I98" s="82"/>
      <c r="J98" s="82"/>
      <c r="N98" s="82"/>
      <c r="P98" s="82">
        <f t="shared" si="1"/>
        <v>0</v>
      </c>
      <c r="Q98" s="129"/>
      <c r="R98" s="129"/>
      <c r="S98" s="129"/>
      <c r="T98" s="129"/>
      <c r="U98" s="129"/>
      <c r="V98" s="129"/>
      <c r="W98" s="129"/>
      <c r="X98" s="129"/>
      <c r="Y98" s="165"/>
      <c r="Z98" s="129"/>
      <c r="AA98" s="129"/>
      <c r="AB98" s="129"/>
      <c r="AC98" s="129"/>
      <c r="AD98" s="129"/>
      <c r="AE98" s="129"/>
      <c r="AF98" s="129"/>
      <c r="AG98" s="129"/>
      <c r="AH98" s="129"/>
      <c r="AI98" s="129"/>
      <c r="AJ98" s="129"/>
      <c r="AK98" s="129"/>
      <c r="AL98" s="129"/>
      <c r="AM98" s="129"/>
      <c r="AN98" s="129"/>
      <c r="AO98" s="129"/>
    </row>
    <row r="99" spans="6:41" x14ac:dyDescent="0.35">
      <c r="F99" s="82"/>
      <c r="G99" s="82"/>
      <c r="I99" s="82"/>
      <c r="J99" s="82"/>
      <c r="N99" s="82"/>
      <c r="P99" s="82">
        <f t="shared" si="1"/>
        <v>0</v>
      </c>
      <c r="Q99" s="129"/>
      <c r="R99" s="129"/>
      <c r="S99" s="129"/>
      <c r="T99" s="129"/>
      <c r="U99" s="129"/>
      <c r="V99" s="129"/>
      <c r="W99" s="129"/>
      <c r="X99" s="129"/>
      <c r="Y99" s="165"/>
      <c r="Z99" s="129"/>
      <c r="AA99" s="129"/>
      <c r="AB99" s="129"/>
      <c r="AC99" s="129"/>
      <c r="AD99" s="129"/>
      <c r="AE99" s="129"/>
      <c r="AF99" s="129"/>
      <c r="AG99" s="129"/>
      <c r="AH99" s="129"/>
      <c r="AI99" s="129"/>
      <c r="AJ99" s="129"/>
      <c r="AK99" s="129"/>
      <c r="AL99" s="129"/>
      <c r="AM99" s="129"/>
      <c r="AN99" s="129"/>
      <c r="AO99" s="129"/>
    </row>
    <row r="100" spans="6:41" x14ac:dyDescent="0.35">
      <c r="F100" s="82"/>
      <c r="G100" s="82"/>
      <c r="I100" s="82"/>
      <c r="J100" s="82"/>
      <c r="N100" s="82"/>
      <c r="P100" s="82">
        <f t="shared" si="1"/>
        <v>0</v>
      </c>
      <c r="Q100" s="129"/>
      <c r="R100" s="129"/>
      <c r="S100" s="129"/>
      <c r="T100" s="129"/>
      <c r="U100" s="129"/>
      <c r="V100" s="129"/>
      <c r="W100" s="129"/>
      <c r="X100" s="129"/>
      <c r="Y100" s="165"/>
      <c r="Z100" s="129"/>
      <c r="AA100" s="129"/>
      <c r="AB100" s="129"/>
      <c r="AC100" s="129"/>
      <c r="AD100" s="129"/>
      <c r="AE100" s="129"/>
      <c r="AF100" s="129"/>
      <c r="AG100" s="129"/>
      <c r="AH100" s="129"/>
      <c r="AI100" s="129"/>
      <c r="AJ100" s="129"/>
      <c r="AK100" s="129"/>
      <c r="AL100" s="129"/>
      <c r="AM100" s="129"/>
      <c r="AN100" s="129"/>
      <c r="AO100" s="129"/>
    </row>
    <row r="101" spans="6:41" x14ac:dyDescent="0.35">
      <c r="F101" s="82"/>
      <c r="G101" s="82"/>
      <c r="I101" s="82"/>
      <c r="J101" s="82"/>
      <c r="N101" s="82"/>
      <c r="P101" s="82">
        <f t="shared" si="1"/>
        <v>0</v>
      </c>
      <c r="Q101" s="129"/>
      <c r="R101" s="129"/>
      <c r="S101" s="129"/>
      <c r="T101" s="129"/>
      <c r="U101" s="129"/>
      <c r="V101" s="129"/>
      <c r="W101" s="129"/>
      <c r="X101" s="129"/>
      <c r="Y101" s="165"/>
      <c r="Z101" s="129"/>
      <c r="AA101" s="129"/>
      <c r="AB101" s="129"/>
      <c r="AC101" s="129"/>
      <c r="AD101" s="129"/>
      <c r="AE101" s="129"/>
      <c r="AF101" s="129"/>
      <c r="AG101" s="129"/>
      <c r="AH101" s="129"/>
      <c r="AI101" s="129"/>
      <c r="AJ101" s="129"/>
      <c r="AK101" s="129"/>
      <c r="AL101" s="129"/>
      <c r="AM101" s="129"/>
      <c r="AN101" s="129"/>
      <c r="AO101" s="129"/>
    </row>
    <row r="102" spans="6:41" x14ac:dyDescent="0.35">
      <c r="F102" s="82"/>
      <c r="G102" s="82"/>
      <c r="I102" s="82"/>
      <c r="J102" s="82"/>
      <c r="N102" s="82"/>
      <c r="P102" s="82">
        <f t="shared" si="1"/>
        <v>0</v>
      </c>
      <c r="Q102" s="129"/>
      <c r="R102" s="129"/>
      <c r="S102" s="129"/>
      <c r="T102" s="129"/>
      <c r="U102" s="129"/>
      <c r="V102" s="129"/>
      <c r="W102" s="129"/>
      <c r="X102" s="129"/>
      <c r="Y102" s="165"/>
      <c r="Z102" s="129"/>
      <c r="AA102" s="129"/>
      <c r="AB102" s="129"/>
      <c r="AC102" s="129"/>
      <c r="AD102" s="129"/>
      <c r="AE102" s="129"/>
      <c r="AF102" s="129"/>
      <c r="AG102" s="129"/>
      <c r="AH102" s="129"/>
      <c r="AI102" s="129"/>
      <c r="AJ102" s="129"/>
      <c r="AK102" s="129"/>
      <c r="AL102" s="129"/>
      <c r="AM102" s="129"/>
      <c r="AN102" s="129"/>
      <c r="AO102" s="129"/>
    </row>
    <row r="103" spans="6:41" x14ac:dyDescent="0.35">
      <c r="F103" s="82"/>
      <c r="G103" s="82"/>
      <c r="I103" s="82"/>
      <c r="J103" s="82"/>
      <c r="N103" s="82"/>
      <c r="P103" s="82">
        <f t="shared" si="1"/>
        <v>0</v>
      </c>
      <c r="Q103" s="129"/>
      <c r="R103" s="129"/>
      <c r="S103" s="129"/>
      <c r="T103" s="129"/>
      <c r="U103" s="129"/>
      <c r="V103" s="129"/>
      <c r="W103" s="129"/>
      <c r="X103" s="129"/>
      <c r="Y103" s="165"/>
      <c r="Z103" s="129"/>
      <c r="AA103" s="129"/>
      <c r="AB103" s="129"/>
      <c r="AC103" s="129"/>
      <c r="AD103" s="129"/>
      <c r="AE103" s="129"/>
      <c r="AF103" s="129"/>
      <c r="AG103" s="129"/>
      <c r="AH103" s="129"/>
      <c r="AI103" s="129"/>
      <c r="AJ103" s="129"/>
      <c r="AK103" s="129"/>
      <c r="AL103" s="129"/>
      <c r="AM103" s="129"/>
      <c r="AN103" s="129"/>
      <c r="AO103" s="129"/>
    </row>
    <row r="104" spans="6:41" x14ac:dyDescent="0.35">
      <c r="F104" s="82"/>
      <c r="G104" s="82"/>
      <c r="I104" s="82"/>
      <c r="J104" s="82"/>
      <c r="N104" s="82"/>
      <c r="P104" s="82">
        <f t="shared" si="1"/>
        <v>0</v>
      </c>
      <c r="Q104" s="129"/>
      <c r="R104" s="129"/>
      <c r="S104" s="129"/>
      <c r="T104" s="129"/>
      <c r="U104" s="129"/>
      <c r="V104" s="129"/>
      <c r="W104" s="129"/>
      <c r="X104" s="129"/>
      <c r="Y104" s="165"/>
      <c r="Z104" s="129"/>
      <c r="AA104" s="129"/>
      <c r="AB104" s="129"/>
      <c r="AC104" s="129"/>
      <c r="AD104" s="129"/>
      <c r="AE104" s="129"/>
      <c r="AF104" s="129"/>
      <c r="AG104" s="129"/>
      <c r="AH104" s="129"/>
      <c r="AI104" s="129"/>
      <c r="AJ104" s="129"/>
      <c r="AK104" s="129"/>
      <c r="AL104" s="129"/>
      <c r="AM104" s="129"/>
      <c r="AN104" s="129"/>
      <c r="AO104" s="129"/>
    </row>
    <row r="105" spans="6:41" x14ac:dyDescent="0.35">
      <c r="F105" s="82"/>
      <c r="G105" s="82"/>
      <c r="I105" s="82"/>
      <c r="J105" s="82"/>
      <c r="N105" s="82"/>
      <c r="P105" s="82">
        <f t="shared" si="1"/>
        <v>0</v>
      </c>
      <c r="Q105" s="129"/>
      <c r="R105" s="129"/>
      <c r="S105" s="129"/>
      <c r="T105" s="129"/>
      <c r="U105" s="129"/>
      <c r="V105" s="129"/>
      <c r="W105" s="129"/>
      <c r="X105" s="129"/>
      <c r="Y105" s="165"/>
      <c r="Z105" s="129"/>
      <c r="AA105" s="129"/>
      <c r="AB105" s="129"/>
      <c r="AC105" s="129"/>
      <c r="AD105" s="129"/>
      <c r="AE105" s="129"/>
      <c r="AF105" s="129"/>
      <c r="AG105" s="129"/>
      <c r="AH105" s="129"/>
      <c r="AI105" s="129"/>
      <c r="AJ105" s="129"/>
      <c r="AK105" s="129"/>
      <c r="AL105" s="129"/>
      <c r="AM105" s="129"/>
      <c r="AN105" s="129"/>
      <c r="AO105" s="129"/>
    </row>
    <row r="106" spans="6:41" x14ac:dyDescent="0.35">
      <c r="F106" s="82"/>
      <c r="G106" s="82"/>
      <c r="I106" s="82"/>
      <c r="J106" s="82"/>
      <c r="N106" s="82"/>
      <c r="P106" s="82">
        <f t="shared" si="1"/>
        <v>0</v>
      </c>
      <c r="Q106" s="129"/>
      <c r="R106" s="129"/>
      <c r="S106" s="129"/>
      <c r="T106" s="129"/>
      <c r="U106" s="129"/>
      <c r="V106" s="129"/>
      <c r="W106" s="129"/>
      <c r="X106" s="129"/>
      <c r="Y106" s="165"/>
      <c r="Z106" s="129"/>
      <c r="AA106" s="129"/>
      <c r="AB106" s="129"/>
      <c r="AC106" s="129"/>
      <c r="AD106" s="129"/>
      <c r="AE106" s="129"/>
      <c r="AF106" s="129"/>
      <c r="AG106" s="129"/>
      <c r="AH106" s="129"/>
      <c r="AI106" s="129"/>
      <c r="AJ106" s="129"/>
      <c r="AK106" s="129"/>
      <c r="AL106" s="129"/>
      <c r="AM106" s="129"/>
      <c r="AN106" s="129"/>
      <c r="AO106" s="129"/>
    </row>
    <row r="107" spans="6:41" x14ac:dyDescent="0.35">
      <c r="F107" s="82"/>
      <c r="G107" s="82"/>
      <c r="I107" s="82"/>
      <c r="J107" s="82"/>
      <c r="N107" s="82"/>
      <c r="P107" s="82">
        <f t="shared" si="1"/>
        <v>0</v>
      </c>
      <c r="Q107" s="129"/>
      <c r="R107" s="129"/>
      <c r="S107" s="129"/>
      <c r="T107" s="129"/>
      <c r="U107" s="129"/>
      <c r="V107" s="129"/>
      <c r="W107" s="129"/>
      <c r="X107" s="129"/>
      <c r="Y107" s="165"/>
      <c r="Z107" s="129"/>
      <c r="AA107" s="129"/>
      <c r="AB107" s="129"/>
      <c r="AC107" s="129"/>
      <c r="AD107" s="129"/>
      <c r="AE107" s="129"/>
      <c r="AF107" s="129"/>
      <c r="AG107" s="129"/>
      <c r="AH107" s="129"/>
      <c r="AI107" s="129"/>
      <c r="AJ107" s="129"/>
      <c r="AK107" s="129"/>
      <c r="AL107" s="129"/>
      <c r="AM107" s="129"/>
      <c r="AN107" s="129"/>
      <c r="AO107" s="129"/>
    </row>
    <row r="108" spans="6:41" x14ac:dyDescent="0.35">
      <c r="F108" s="82"/>
      <c r="G108" s="82"/>
      <c r="I108" s="82"/>
      <c r="J108" s="82"/>
      <c r="N108" s="82"/>
      <c r="P108" s="82">
        <f t="shared" si="1"/>
        <v>0</v>
      </c>
      <c r="Q108" s="129"/>
      <c r="R108" s="129"/>
      <c r="S108" s="129"/>
      <c r="T108" s="129"/>
      <c r="U108" s="129"/>
      <c r="V108" s="129"/>
      <c r="W108" s="129"/>
      <c r="X108" s="129"/>
      <c r="Y108" s="165"/>
      <c r="Z108" s="129"/>
      <c r="AA108" s="129"/>
      <c r="AB108" s="129"/>
      <c r="AC108" s="129"/>
      <c r="AD108" s="129"/>
      <c r="AE108" s="129"/>
      <c r="AF108" s="129"/>
      <c r="AG108" s="129"/>
      <c r="AH108" s="129"/>
      <c r="AI108" s="129"/>
      <c r="AJ108" s="129"/>
      <c r="AK108" s="129"/>
      <c r="AL108" s="129"/>
      <c r="AM108" s="129"/>
      <c r="AN108" s="129"/>
      <c r="AO108" s="129"/>
    </row>
    <row r="109" spans="6:41" x14ac:dyDescent="0.35">
      <c r="F109" s="82"/>
      <c r="G109" s="82"/>
      <c r="I109" s="82"/>
      <c r="J109" s="82"/>
      <c r="N109" s="82"/>
      <c r="P109" s="82">
        <f t="shared" si="1"/>
        <v>0</v>
      </c>
      <c r="Q109" s="129"/>
      <c r="R109" s="129"/>
      <c r="S109" s="129"/>
      <c r="T109" s="129"/>
      <c r="U109" s="129"/>
      <c r="V109" s="129"/>
      <c r="W109" s="129"/>
      <c r="X109" s="129"/>
      <c r="Y109" s="165"/>
      <c r="Z109" s="129"/>
      <c r="AA109" s="129"/>
      <c r="AB109" s="129"/>
      <c r="AC109" s="129"/>
      <c r="AD109" s="129"/>
      <c r="AE109" s="129"/>
      <c r="AF109" s="129"/>
      <c r="AG109" s="129"/>
      <c r="AH109" s="129"/>
      <c r="AI109" s="129"/>
      <c r="AJ109" s="129"/>
      <c r="AK109" s="129"/>
      <c r="AL109" s="129"/>
      <c r="AM109" s="129"/>
      <c r="AN109" s="129"/>
      <c r="AO109" s="129"/>
    </row>
    <row r="110" spans="6:41" x14ac:dyDescent="0.35">
      <c r="F110" s="82"/>
      <c r="G110" s="82"/>
      <c r="I110" s="82"/>
      <c r="J110" s="82"/>
      <c r="N110" s="82"/>
      <c r="P110" s="82">
        <f t="shared" si="1"/>
        <v>0</v>
      </c>
      <c r="Q110" s="129"/>
      <c r="R110" s="129"/>
      <c r="S110" s="129"/>
      <c r="T110" s="129"/>
      <c r="U110" s="129"/>
      <c r="V110" s="129"/>
      <c r="W110" s="129"/>
      <c r="X110" s="129"/>
      <c r="Y110" s="165"/>
      <c r="Z110" s="129"/>
      <c r="AA110" s="129"/>
      <c r="AB110" s="129"/>
      <c r="AC110" s="129"/>
      <c r="AD110" s="129"/>
      <c r="AE110" s="129"/>
      <c r="AF110" s="129"/>
      <c r="AG110" s="129"/>
      <c r="AH110" s="129"/>
      <c r="AI110" s="129"/>
      <c r="AJ110" s="129"/>
      <c r="AK110" s="129"/>
      <c r="AL110" s="129"/>
      <c r="AM110" s="129"/>
      <c r="AN110" s="129"/>
      <c r="AO110" s="129"/>
    </row>
    <row r="111" spans="6:41" x14ac:dyDescent="0.35">
      <c r="F111" s="82"/>
      <c r="G111" s="82"/>
      <c r="I111" s="82"/>
      <c r="J111" s="82"/>
      <c r="N111" s="82"/>
      <c r="P111" s="82">
        <f t="shared" si="1"/>
        <v>0</v>
      </c>
      <c r="Q111" s="129"/>
      <c r="R111" s="129"/>
      <c r="S111" s="129"/>
      <c r="T111" s="129"/>
      <c r="U111" s="129"/>
      <c r="V111" s="129"/>
      <c r="W111" s="129"/>
      <c r="X111" s="129"/>
      <c r="Y111" s="165"/>
      <c r="Z111" s="129"/>
      <c r="AA111" s="129"/>
      <c r="AB111" s="129"/>
      <c r="AC111" s="129"/>
      <c r="AD111" s="129"/>
      <c r="AE111" s="129"/>
      <c r="AF111" s="129"/>
      <c r="AG111" s="129"/>
      <c r="AH111" s="129"/>
      <c r="AI111" s="129"/>
      <c r="AJ111" s="129"/>
      <c r="AK111" s="129"/>
      <c r="AL111" s="129"/>
      <c r="AM111" s="129"/>
      <c r="AN111" s="129"/>
      <c r="AO111" s="129"/>
    </row>
    <row r="112" spans="6:41" x14ac:dyDescent="0.35">
      <c r="F112" s="82"/>
      <c r="G112" s="82"/>
      <c r="I112" s="82"/>
      <c r="J112" s="82"/>
      <c r="N112" s="82"/>
      <c r="P112" s="82">
        <f t="shared" si="1"/>
        <v>0</v>
      </c>
      <c r="Q112" s="129"/>
      <c r="R112" s="129"/>
      <c r="S112" s="129"/>
      <c r="T112" s="129"/>
      <c r="U112" s="129"/>
      <c r="V112" s="129"/>
      <c r="W112" s="129"/>
      <c r="X112" s="129"/>
      <c r="Y112" s="165"/>
      <c r="Z112" s="129"/>
      <c r="AA112" s="129"/>
      <c r="AB112" s="129"/>
      <c r="AC112" s="129"/>
      <c r="AD112" s="129"/>
      <c r="AE112" s="129"/>
      <c r="AF112" s="129"/>
      <c r="AG112" s="129"/>
      <c r="AH112" s="129"/>
      <c r="AI112" s="129"/>
      <c r="AJ112" s="129"/>
      <c r="AK112" s="129"/>
      <c r="AL112" s="129"/>
      <c r="AM112" s="129"/>
      <c r="AN112" s="129"/>
      <c r="AO112" s="129"/>
    </row>
    <row r="113" spans="6:41" x14ac:dyDescent="0.35">
      <c r="F113" s="82"/>
      <c r="G113" s="82"/>
      <c r="I113" s="82"/>
      <c r="J113" s="82"/>
      <c r="N113" s="82"/>
      <c r="P113" s="82">
        <f t="shared" si="1"/>
        <v>0</v>
      </c>
      <c r="Q113" s="129"/>
      <c r="R113" s="129"/>
      <c r="S113" s="129"/>
      <c r="T113" s="129"/>
      <c r="U113" s="129"/>
      <c r="V113" s="129"/>
      <c r="W113" s="129"/>
      <c r="X113" s="129"/>
      <c r="Y113" s="165"/>
      <c r="Z113" s="129"/>
      <c r="AA113" s="129"/>
      <c r="AB113" s="129"/>
      <c r="AC113" s="129"/>
      <c r="AD113" s="129"/>
      <c r="AE113" s="129"/>
      <c r="AF113" s="129"/>
      <c r="AG113" s="129"/>
      <c r="AH113" s="129"/>
      <c r="AI113" s="129"/>
      <c r="AJ113" s="129"/>
      <c r="AK113" s="129"/>
      <c r="AL113" s="129"/>
      <c r="AM113" s="129"/>
      <c r="AN113" s="129"/>
      <c r="AO113" s="129"/>
    </row>
    <row r="114" spans="6:41" x14ac:dyDescent="0.35">
      <c r="F114" s="82"/>
      <c r="G114" s="82"/>
      <c r="I114" s="82"/>
      <c r="J114" s="82"/>
      <c r="N114" s="82"/>
      <c r="P114" s="82">
        <f t="shared" si="1"/>
        <v>0</v>
      </c>
      <c r="Q114" s="129"/>
      <c r="R114" s="129"/>
      <c r="S114" s="129"/>
      <c r="T114" s="129"/>
      <c r="U114" s="129"/>
      <c r="V114" s="129"/>
      <c r="W114" s="129"/>
      <c r="X114" s="129"/>
      <c r="Y114" s="165"/>
      <c r="Z114" s="129"/>
      <c r="AA114" s="129"/>
      <c r="AB114" s="129"/>
      <c r="AC114" s="129"/>
      <c r="AD114" s="129"/>
      <c r="AE114" s="129"/>
      <c r="AF114" s="129"/>
      <c r="AG114" s="129"/>
      <c r="AH114" s="129"/>
      <c r="AI114" s="129"/>
      <c r="AJ114" s="129"/>
      <c r="AK114" s="129"/>
      <c r="AL114" s="129"/>
      <c r="AM114" s="129"/>
      <c r="AN114" s="129"/>
      <c r="AO114" s="129"/>
    </row>
    <row r="115" spans="6:41" x14ac:dyDescent="0.35">
      <c r="F115" s="82"/>
      <c r="G115" s="82"/>
      <c r="I115" s="82"/>
      <c r="J115" s="82"/>
      <c r="N115" s="82"/>
      <c r="P115" s="82">
        <f t="shared" si="1"/>
        <v>0</v>
      </c>
      <c r="Q115" s="129"/>
      <c r="R115" s="129"/>
      <c r="S115" s="129"/>
      <c r="T115" s="129"/>
      <c r="U115" s="129"/>
      <c r="V115" s="129"/>
      <c r="W115" s="129"/>
      <c r="X115" s="129"/>
      <c r="Y115" s="165"/>
      <c r="Z115" s="129"/>
      <c r="AA115" s="129"/>
      <c r="AB115" s="129"/>
      <c r="AC115" s="129"/>
      <c r="AD115" s="129"/>
      <c r="AE115" s="129"/>
      <c r="AF115" s="129"/>
      <c r="AG115" s="129"/>
      <c r="AH115" s="129"/>
      <c r="AI115" s="129"/>
      <c r="AJ115" s="129"/>
      <c r="AK115" s="129"/>
      <c r="AL115" s="129"/>
      <c r="AM115" s="129"/>
      <c r="AN115" s="129"/>
      <c r="AO115" s="129"/>
    </row>
    <row r="116" spans="6:41" x14ac:dyDescent="0.35">
      <c r="F116" s="82"/>
      <c r="G116" s="82"/>
      <c r="I116" s="82"/>
      <c r="J116" s="82"/>
      <c r="N116" s="82"/>
      <c r="P116" s="82">
        <f t="shared" si="1"/>
        <v>0</v>
      </c>
      <c r="Q116" s="129"/>
      <c r="R116" s="129"/>
      <c r="S116" s="129"/>
      <c r="T116" s="129"/>
      <c r="U116" s="129"/>
      <c r="V116" s="129"/>
      <c r="W116" s="129"/>
      <c r="X116" s="129"/>
      <c r="Y116" s="165"/>
      <c r="Z116" s="129"/>
      <c r="AA116" s="129"/>
      <c r="AB116" s="129"/>
      <c r="AC116" s="129"/>
      <c r="AD116" s="129"/>
      <c r="AE116" s="129"/>
      <c r="AF116" s="129"/>
      <c r="AG116" s="129"/>
      <c r="AH116" s="129"/>
      <c r="AI116" s="129"/>
      <c r="AJ116" s="129"/>
      <c r="AK116" s="129"/>
      <c r="AL116" s="129"/>
      <c r="AM116" s="129"/>
      <c r="AN116" s="129"/>
      <c r="AO116" s="129"/>
    </row>
    <row r="117" spans="6:41" x14ac:dyDescent="0.35">
      <c r="F117" s="82"/>
      <c r="G117" s="82"/>
      <c r="I117" s="82"/>
      <c r="J117" s="82"/>
      <c r="N117" s="82"/>
      <c r="P117" s="82">
        <f t="shared" si="1"/>
        <v>0</v>
      </c>
      <c r="Q117" s="129"/>
      <c r="R117" s="129"/>
      <c r="S117" s="129"/>
      <c r="T117" s="129"/>
      <c r="U117" s="129"/>
      <c r="V117" s="129"/>
      <c r="W117" s="129"/>
      <c r="X117" s="129"/>
      <c r="Y117" s="165"/>
      <c r="Z117" s="129"/>
      <c r="AA117" s="129"/>
      <c r="AB117" s="129"/>
      <c r="AC117" s="129"/>
      <c r="AD117" s="129"/>
      <c r="AE117" s="129"/>
      <c r="AF117" s="129"/>
      <c r="AG117" s="129"/>
      <c r="AH117" s="129"/>
      <c r="AI117" s="129"/>
      <c r="AJ117" s="129"/>
      <c r="AK117" s="129"/>
      <c r="AL117" s="129"/>
      <c r="AM117" s="129"/>
      <c r="AN117" s="129"/>
      <c r="AO117" s="129"/>
    </row>
    <row r="118" spans="6:41" x14ac:dyDescent="0.35">
      <c r="F118" s="82"/>
      <c r="G118" s="82"/>
      <c r="I118" s="82"/>
      <c r="J118" s="82"/>
      <c r="N118" s="82"/>
      <c r="P118" s="82">
        <f t="shared" si="1"/>
        <v>0</v>
      </c>
      <c r="Q118" s="129"/>
      <c r="R118" s="129"/>
      <c r="S118" s="129"/>
      <c r="T118" s="129"/>
      <c r="U118" s="129"/>
      <c r="V118" s="129"/>
      <c r="W118" s="129"/>
      <c r="X118" s="129"/>
      <c r="Y118" s="165"/>
      <c r="Z118" s="129"/>
      <c r="AA118" s="129"/>
      <c r="AB118" s="129"/>
      <c r="AC118" s="129"/>
      <c r="AD118" s="129"/>
      <c r="AE118" s="129"/>
      <c r="AF118" s="129"/>
      <c r="AG118" s="129"/>
      <c r="AH118" s="129"/>
      <c r="AI118" s="129"/>
      <c r="AJ118" s="129"/>
      <c r="AK118" s="129"/>
      <c r="AL118" s="129"/>
      <c r="AM118" s="129"/>
      <c r="AN118" s="129"/>
      <c r="AO118" s="129"/>
    </row>
    <row r="119" spans="6:41" x14ac:dyDescent="0.35">
      <c r="F119" s="82"/>
      <c r="G119" s="82"/>
      <c r="I119" s="82"/>
      <c r="J119" s="82"/>
      <c r="N119" s="82"/>
      <c r="P119" s="82">
        <f t="shared" si="1"/>
        <v>0</v>
      </c>
      <c r="Q119" s="129"/>
      <c r="R119" s="129"/>
      <c r="S119" s="129"/>
      <c r="T119" s="129"/>
      <c r="U119" s="129"/>
      <c r="V119" s="129"/>
      <c r="W119" s="129"/>
      <c r="X119" s="129"/>
      <c r="Y119" s="165"/>
      <c r="Z119" s="129"/>
      <c r="AA119" s="129"/>
      <c r="AB119" s="129"/>
      <c r="AC119" s="129"/>
      <c r="AD119" s="129"/>
      <c r="AE119" s="129"/>
      <c r="AF119" s="129"/>
      <c r="AG119" s="129"/>
      <c r="AH119" s="129"/>
      <c r="AI119" s="129"/>
      <c r="AJ119" s="129"/>
      <c r="AK119" s="129"/>
      <c r="AL119" s="129"/>
      <c r="AM119" s="129"/>
      <c r="AN119" s="129"/>
      <c r="AO119" s="129"/>
    </row>
    <row r="120" spans="6:41" x14ac:dyDescent="0.35">
      <c r="F120" s="82"/>
      <c r="G120" s="82"/>
      <c r="I120" s="82"/>
      <c r="J120" s="82"/>
      <c r="N120" s="82"/>
      <c r="P120" s="82">
        <f t="shared" si="1"/>
        <v>0</v>
      </c>
      <c r="Q120" s="129"/>
      <c r="R120" s="129"/>
      <c r="S120" s="129"/>
      <c r="T120" s="129"/>
      <c r="U120" s="129"/>
      <c r="V120" s="129"/>
      <c r="W120" s="129"/>
      <c r="X120" s="129"/>
      <c r="Y120" s="165"/>
      <c r="Z120" s="129"/>
      <c r="AA120" s="129"/>
      <c r="AB120" s="129"/>
      <c r="AC120" s="129"/>
      <c r="AD120" s="129"/>
      <c r="AE120" s="129"/>
      <c r="AF120" s="129"/>
      <c r="AG120" s="129"/>
      <c r="AH120" s="129"/>
      <c r="AI120" s="129"/>
      <c r="AJ120" s="129"/>
      <c r="AK120" s="129"/>
      <c r="AL120" s="129"/>
      <c r="AM120" s="129"/>
      <c r="AN120" s="129"/>
      <c r="AO120" s="129"/>
    </row>
    <row r="121" spans="6:41" x14ac:dyDescent="0.35">
      <c r="F121" s="82"/>
      <c r="G121" s="82"/>
      <c r="I121" s="82"/>
      <c r="J121" s="82"/>
      <c r="N121" s="82"/>
      <c r="P121" s="82">
        <f t="shared" si="1"/>
        <v>0</v>
      </c>
      <c r="Q121" s="129"/>
      <c r="R121" s="129"/>
      <c r="S121" s="129"/>
      <c r="T121" s="129"/>
      <c r="U121" s="129"/>
      <c r="V121" s="129"/>
      <c r="W121" s="129"/>
      <c r="X121" s="129"/>
      <c r="Y121" s="165"/>
      <c r="Z121" s="129"/>
      <c r="AA121" s="129"/>
      <c r="AB121" s="129"/>
      <c r="AC121" s="129"/>
      <c r="AD121" s="129"/>
      <c r="AE121" s="129"/>
      <c r="AF121" s="129"/>
      <c r="AG121" s="129"/>
      <c r="AH121" s="129"/>
      <c r="AI121" s="129"/>
      <c r="AJ121" s="129"/>
      <c r="AK121" s="129"/>
      <c r="AL121" s="129"/>
      <c r="AM121" s="129"/>
      <c r="AN121" s="129"/>
      <c r="AO121" s="129"/>
    </row>
    <row r="122" spans="6:41" x14ac:dyDescent="0.35">
      <c r="F122" s="82"/>
      <c r="G122" s="82"/>
      <c r="I122" s="82"/>
      <c r="J122" s="82"/>
      <c r="N122" s="82"/>
      <c r="P122" s="82">
        <f t="shared" si="1"/>
        <v>0</v>
      </c>
      <c r="Q122" s="129"/>
      <c r="R122" s="129"/>
      <c r="S122" s="129"/>
      <c r="T122" s="129"/>
      <c r="U122" s="129"/>
      <c r="V122" s="129"/>
      <c r="W122" s="129"/>
      <c r="X122" s="129"/>
      <c r="Y122" s="165"/>
      <c r="Z122" s="129"/>
      <c r="AA122" s="129"/>
      <c r="AB122" s="129"/>
      <c r="AC122" s="129"/>
      <c r="AD122" s="129"/>
      <c r="AE122" s="129"/>
      <c r="AF122" s="129"/>
      <c r="AG122" s="129"/>
      <c r="AH122" s="129"/>
      <c r="AI122" s="129"/>
      <c r="AJ122" s="129"/>
      <c r="AK122" s="129"/>
      <c r="AL122" s="129"/>
      <c r="AM122" s="129"/>
      <c r="AN122" s="129"/>
      <c r="AO122" s="129"/>
    </row>
    <row r="123" spans="6:41" x14ac:dyDescent="0.35">
      <c r="F123" s="82"/>
      <c r="G123" s="82"/>
      <c r="I123" s="82"/>
      <c r="J123" s="82"/>
      <c r="N123" s="82"/>
      <c r="P123" s="82">
        <f t="shared" si="1"/>
        <v>0</v>
      </c>
      <c r="Q123" s="129"/>
      <c r="R123" s="129"/>
      <c r="S123" s="129"/>
      <c r="T123" s="129"/>
      <c r="U123" s="129"/>
      <c r="V123" s="129"/>
      <c r="W123" s="129"/>
      <c r="X123" s="129"/>
      <c r="Y123" s="165"/>
      <c r="Z123" s="129"/>
      <c r="AA123" s="129"/>
      <c r="AB123" s="129"/>
      <c r="AC123" s="129"/>
      <c r="AD123" s="129"/>
      <c r="AE123" s="129"/>
      <c r="AF123" s="129"/>
      <c r="AG123" s="129"/>
      <c r="AH123" s="129"/>
      <c r="AI123" s="129"/>
      <c r="AJ123" s="129"/>
      <c r="AK123" s="129"/>
      <c r="AL123" s="129"/>
      <c r="AM123" s="129"/>
      <c r="AN123" s="129"/>
      <c r="AO123" s="129"/>
    </row>
    <row r="124" spans="6:41" x14ac:dyDescent="0.35">
      <c r="F124" s="82"/>
      <c r="G124" s="82"/>
      <c r="I124" s="82"/>
      <c r="J124" s="82"/>
      <c r="N124" s="82"/>
      <c r="P124" s="82">
        <f t="shared" si="1"/>
        <v>0</v>
      </c>
      <c r="Q124" s="129"/>
      <c r="R124" s="129"/>
      <c r="S124" s="129"/>
      <c r="T124" s="129"/>
      <c r="U124" s="129"/>
      <c r="V124" s="129"/>
      <c r="W124" s="129"/>
      <c r="X124" s="129"/>
      <c r="Y124" s="165"/>
      <c r="Z124" s="129"/>
      <c r="AA124" s="129"/>
      <c r="AB124" s="129"/>
      <c r="AC124" s="129"/>
      <c r="AD124" s="129"/>
      <c r="AE124" s="129"/>
      <c r="AF124" s="129"/>
      <c r="AG124" s="129"/>
      <c r="AH124" s="129"/>
      <c r="AI124" s="129"/>
      <c r="AJ124" s="129"/>
      <c r="AK124" s="129"/>
      <c r="AL124" s="129"/>
      <c r="AM124" s="129"/>
      <c r="AN124" s="129"/>
      <c r="AO124" s="129"/>
    </row>
    <row r="125" spans="6:41" x14ac:dyDescent="0.35">
      <c r="F125" s="82"/>
      <c r="G125" s="82"/>
      <c r="I125" s="82"/>
      <c r="J125" s="82"/>
      <c r="N125" s="82"/>
      <c r="P125" s="82">
        <f t="shared" si="1"/>
        <v>0</v>
      </c>
      <c r="Q125" s="129"/>
      <c r="R125" s="129"/>
      <c r="S125" s="129"/>
      <c r="T125" s="129"/>
      <c r="U125" s="129"/>
      <c r="V125" s="129"/>
      <c r="W125" s="129"/>
      <c r="X125" s="129"/>
      <c r="Y125" s="165"/>
      <c r="Z125" s="129"/>
      <c r="AA125" s="129"/>
      <c r="AB125" s="129"/>
      <c r="AC125" s="129"/>
      <c r="AD125" s="129"/>
      <c r="AE125" s="129"/>
      <c r="AF125" s="129"/>
      <c r="AG125" s="129"/>
      <c r="AH125" s="129"/>
      <c r="AI125" s="129"/>
      <c r="AJ125" s="129"/>
      <c r="AK125" s="129"/>
      <c r="AL125" s="129"/>
      <c r="AM125" s="129"/>
      <c r="AN125" s="129"/>
      <c r="AO125" s="129"/>
    </row>
    <row r="126" spans="6:41" x14ac:dyDescent="0.35">
      <c r="F126" s="82"/>
      <c r="G126" s="82"/>
      <c r="I126" s="82"/>
      <c r="J126" s="82"/>
      <c r="N126" s="82"/>
      <c r="P126" s="82">
        <f t="shared" si="1"/>
        <v>0</v>
      </c>
      <c r="Q126" s="129"/>
      <c r="R126" s="129"/>
      <c r="S126" s="129"/>
      <c r="T126" s="129"/>
      <c r="U126" s="129"/>
      <c r="V126" s="129"/>
      <c r="W126" s="129"/>
      <c r="X126" s="129"/>
      <c r="Y126" s="165"/>
      <c r="Z126" s="129"/>
      <c r="AA126" s="129"/>
      <c r="AB126" s="129"/>
      <c r="AC126" s="129"/>
      <c r="AD126" s="129"/>
      <c r="AE126" s="129"/>
      <c r="AF126" s="129"/>
      <c r="AG126" s="129"/>
      <c r="AH126" s="129"/>
      <c r="AI126" s="129"/>
      <c r="AJ126" s="129"/>
      <c r="AK126" s="129"/>
      <c r="AL126" s="129"/>
      <c r="AM126" s="129"/>
      <c r="AN126" s="129"/>
      <c r="AO126" s="129"/>
    </row>
    <row r="127" spans="6:41" x14ac:dyDescent="0.35">
      <c r="F127" s="82"/>
      <c r="G127" s="82"/>
      <c r="I127" s="82"/>
      <c r="J127" s="82"/>
      <c r="N127" s="82"/>
      <c r="P127" s="82">
        <f t="shared" si="1"/>
        <v>0</v>
      </c>
      <c r="Q127" s="129"/>
      <c r="R127" s="129"/>
      <c r="S127" s="129"/>
      <c r="T127" s="129"/>
      <c r="U127" s="129"/>
      <c r="V127" s="129"/>
      <c r="W127" s="129"/>
      <c r="X127" s="129"/>
      <c r="Y127" s="165"/>
      <c r="Z127" s="129"/>
      <c r="AA127" s="129"/>
      <c r="AB127" s="129"/>
      <c r="AC127" s="129"/>
      <c r="AD127" s="129"/>
      <c r="AE127" s="129"/>
      <c r="AF127" s="129"/>
      <c r="AG127" s="129"/>
      <c r="AH127" s="129"/>
      <c r="AI127" s="129"/>
      <c r="AJ127" s="129"/>
      <c r="AK127" s="129"/>
      <c r="AL127" s="129"/>
      <c r="AM127" s="129"/>
      <c r="AN127" s="129"/>
      <c r="AO127" s="129"/>
    </row>
    <row r="128" spans="6:41" x14ac:dyDescent="0.35">
      <c r="F128" s="82"/>
      <c r="G128" s="82"/>
      <c r="I128" s="82"/>
      <c r="J128" s="82"/>
      <c r="N128" s="82"/>
      <c r="P128" s="82">
        <f t="shared" si="1"/>
        <v>0</v>
      </c>
      <c r="Q128" s="129"/>
      <c r="R128" s="129"/>
      <c r="S128" s="129"/>
      <c r="T128" s="129"/>
      <c r="U128" s="129"/>
      <c r="V128" s="129"/>
      <c r="W128" s="129"/>
      <c r="X128" s="129"/>
      <c r="Y128" s="165"/>
      <c r="Z128" s="129"/>
      <c r="AA128" s="129"/>
      <c r="AB128" s="129"/>
      <c r="AC128" s="129"/>
      <c r="AD128" s="129"/>
      <c r="AE128" s="129"/>
      <c r="AF128" s="129"/>
      <c r="AG128" s="129"/>
      <c r="AH128" s="129"/>
      <c r="AI128" s="129"/>
      <c r="AJ128" s="129"/>
      <c r="AK128" s="129"/>
      <c r="AL128" s="129"/>
      <c r="AM128" s="129"/>
      <c r="AN128" s="129"/>
      <c r="AO128" s="129"/>
    </row>
    <row r="129" spans="6:41" x14ac:dyDescent="0.35">
      <c r="F129" s="82"/>
      <c r="G129" s="82"/>
      <c r="I129" s="82"/>
      <c r="J129" s="82"/>
      <c r="N129" s="82"/>
      <c r="P129" s="82">
        <f t="shared" si="1"/>
        <v>0</v>
      </c>
      <c r="Q129" s="129"/>
      <c r="R129" s="129"/>
      <c r="S129" s="129"/>
      <c r="T129" s="129"/>
      <c r="U129" s="129"/>
      <c r="V129" s="129"/>
      <c r="W129" s="129"/>
      <c r="X129" s="129"/>
      <c r="Y129" s="165"/>
      <c r="Z129" s="129"/>
      <c r="AA129" s="129"/>
      <c r="AB129" s="129"/>
      <c r="AC129" s="129"/>
      <c r="AD129" s="129"/>
      <c r="AE129" s="129"/>
      <c r="AF129" s="129"/>
      <c r="AG129" s="129"/>
      <c r="AH129" s="129"/>
      <c r="AI129" s="129"/>
      <c r="AJ129" s="129"/>
      <c r="AK129" s="129"/>
      <c r="AL129" s="129"/>
      <c r="AM129" s="129"/>
      <c r="AN129" s="129"/>
      <c r="AO129" s="129"/>
    </row>
    <row r="130" spans="6:41" x14ac:dyDescent="0.35">
      <c r="F130" s="82"/>
      <c r="G130" s="82"/>
      <c r="I130" s="82"/>
      <c r="J130" s="82"/>
      <c r="N130" s="82"/>
      <c r="P130" s="82">
        <f t="shared" si="1"/>
        <v>0</v>
      </c>
      <c r="Q130" s="129"/>
      <c r="R130" s="129"/>
      <c r="S130" s="129"/>
      <c r="T130" s="129"/>
      <c r="U130" s="129"/>
      <c r="V130" s="129"/>
      <c r="W130" s="129"/>
      <c r="X130" s="129"/>
      <c r="Y130" s="165"/>
      <c r="Z130" s="129"/>
      <c r="AA130" s="129"/>
      <c r="AB130" s="129"/>
      <c r="AC130" s="129"/>
      <c r="AD130" s="129"/>
      <c r="AE130" s="129"/>
      <c r="AF130" s="129"/>
      <c r="AG130" s="129"/>
      <c r="AH130" s="129"/>
      <c r="AI130" s="129"/>
      <c r="AJ130" s="129"/>
      <c r="AK130" s="129"/>
      <c r="AL130" s="129"/>
      <c r="AM130" s="129"/>
      <c r="AN130" s="129"/>
      <c r="AO130" s="129"/>
    </row>
    <row r="131" spans="6:41" x14ac:dyDescent="0.35">
      <c r="F131" s="82"/>
      <c r="G131" s="82"/>
      <c r="I131" s="82"/>
      <c r="J131" s="82"/>
      <c r="N131" s="82"/>
      <c r="P131" s="82">
        <f t="shared" si="1"/>
        <v>0</v>
      </c>
      <c r="Q131" s="129"/>
      <c r="R131" s="129"/>
      <c r="S131" s="129"/>
      <c r="T131" s="129"/>
      <c r="U131" s="129"/>
      <c r="V131" s="129"/>
      <c r="W131" s="129"/>
      <c r="X131" s="129"/>
      <c r="Y131" s="165"/>
      <c r="Z131" s="129"/>
      <c r="AA131" s="129"/>
      <c r="AB131" s="129"/>
      <c r="AC131" s="129"/>
      <c r="AD131" s="129"/>
      <c r="AE131" s="129"/>
      <c r="AF131" s="129"/>
      <c r="AG131" s="129"/>
      <c r="AH131" s="129"/>
      <c r="AI131" s="129"/>
      <c r="AJ131" s="129"/>
      <c r="AK131" s="129"/>
      <c r="AL131" s="129"/>
      <c r="AM131" s="129"/>
      <c r="AN131" s="129"/>
      <c r="AO131" s="129"/>
    </row>
    <row r="132" spans="6:41" x14ac:dyDescent="0.35">
      <c r="F132" s="82"/>
      <c r="G132" s="82"/>
      <c r="I132" s="82"/>
      <c r="J132" s="82"/>
      <c r="N132" s="82"/>
      <c r="P132" s="82">
        <f t="shared" si="1"/>
        <v>0</v>
      </c>
      <c r="Q132" s="129"/>
      <c r="R132" s="129"/>
      <c r="S132" s="129"/>
      <c r="T132" s="129"/>
      <c r="U132" s="129"/>
      <c r="V132" s="129"/>
      <c r="W132" s="129"/>
      <c r="X132" s="129"/>
      <c r="Y132" s="165"/>
      <c r="Z132" s="129"/>
      <c r="AA132" s="129"/>
      <c r="AB132" s="129"/>
      <c r="AC132" s="129"/>
      <c r="AD132" s="129"/>
      <c r="AE132" s="129"/>
      <c r="AF132" s="129"/>
      <c r="AG132" s="129"/>
      <c r="AH132" s="129"/>
      <c r="AI132" s="129"/>
      <c r="AJ132" s="129"/>
      <c r="AK132" s="129"/>
      <c r="AL132" s="129"/>
      <c r="AM132" s="129"/>
      <c r="AN132" s="129"/>
      <c r="AO132" s="129"/>
    </row>
    <row r="133" spans="6:41" x14ac:dyDescent="0.35">
      <c r="F133" s="82"/>
      <c r="G133" s="82"/>
      <c r="I133" s="82"/>
      <c r="J133" s="82"/>
      <c r="N133" s="82"/>
      <c r="P133" s="82">
        <f t="shared" si="1"/>
        <v>0</v>
      </c>
      <c r="Q133" s="129"/>
      <c r="R133" s="129"/>
      <c r="S133" s="129"/>
      <c r="T133" s="129"/>
      <c r="U133" s="129"/>
      <c r="V133" s="129"/>
      <c r="W133" s="129"/>
      <c r="X133" s="129"/>
      <c r="Y133" s="165"/>
      <c r="Z133" s="129"/>
      <c r="AA133" s="129"/>
      <c r="AB133" s="129"/>
      <c r="AC133" s="129"/>
      <c r="AD133" s="129"/>
      <c r="AE133" s="129"/>
      <c r="AF133" s="129"/>
      <c r="AG133" s="129"/>
      <c r="AH133" s="129"/>
      <c r="AI133" s="129"/>
      <c r="AJ133" s="129"/>
      <c r="AK133" s="129"/>
      <c r="AL133" s="129"/>
      <c r="AM133" s="129"/>
      <c r="AN133" s="129"/>
      <c r="AO133" s="129"/>
    </row>
    <row r="134" spans="6:41" x14ac:dyDescent="0.35">
      <c r="F134" s="82"/>
      <c r="G134" s="82"/>
      <c r="I134" s="82"/>
      <c r="J134" s="82"/>
      <c r="N134" s="82"/>
      <c r="P134" s="82">
        <f t="shared" si="1"/>
        <v>0</v>
      </c>
      <c r="Q134" s="129"/>
      <c r="R134" s="129"/>
      <c r="S134" s="129"/>
      <c r="T134" s="129"/>
      <c r="U134" s="129"/>
      <c r="V134" s="129"/>
      <c r="W134" s="129"/>
      <c r="X134" s="129"/>
      <c r="Y134" s="165"/>
      <c r="Z134" s="129"/>
      <c r="AA134" s="129"/>
      <c r="AB134" s="129"/>
      <c r="AC134" s="129"/>
      <c r="AD134" s="129"/>
      <c r="AE134" s="129"/>
      <c r="AF134" s="129"/>
      <c r="AG134" s="129"/>
      <c r="AH134" s="129"/>
      <c r="AI134" s="129"/>
      <c r="AJ134" s="129"/>
      <c r="AK134" s="129"/>
      <c r="AL134" s="129"/>
      <c r="AM134" s="129"/>
      <c r="AN134" s="129"/>
      <c r="AO134" s="129"/>
    </row>
    <row r="135" spans="6:41" x14ac:dyDescent="0.35">
      <c r="F135" s="82"/>
      <c r="G135" s="82"/>
      <c r="I135" s="82"/>
      <c r="J135" s="82"/>
      <c r="N135" s="82"/>
      <c r="P135" s="82">
        <f t="shared" si="1"/>
        <v>0</v>
      </c>
      <c r="Q135" s="129"/>
      <c r="R135" s="129"/>
      <c r="S135" s="129"/>
      <c r="T135" s="129"/>
      <c r="U135" s="129"/>
      <c r="V135" s="129"/>
      <c r="W135" s="129"/>
      <c r="X135" s="129"/>
      <c r="Y135" s="165"/>
      <c r="Z135" s="129"/>
      <c r="AA135" s="129"/>
      <c r="AB135" s="129"/>
      <c r="AC135" s="129"/>
      <c r="AD135" s="129"/>
      <c r="AE135" s="129"/>
      <c r="AF135" s="129"/>
      <c r="AG135" s="129"/>
      <c r="AH135" s="129"/>
      <c r="AI135" s="129"/>
      <c r="AJ135" s="129"/>
      <c r="AK135" s="129"/>
      <c r="AL135" s="129"/>
      <c r="AM135" s="129"/>
      <c r="AN135" s="129"/>
      <c r="AO135" s="129"/>
    </row>
    <row r="136" spans="6:41" x14ac:dyDescent="0.35">
      <c r="F136" s="82"/>
      <c r="G136" s="82"/>
      <c r="I136" s="82"/>
      <c r="J136" s="82"/>
      <c r="N136" s="82"/>
      <c r="P136" s="82">
        <f t="shared" si="1"/>
        <v>0</v>
      </c>
      <c r="Q136" s="129"/>
      <c r="R136" s="129"/>
      <c r="S136" s="129"/>
      <c r="T136" s="129"/>
      <c r="U136" s="129"/>
      <c r="V136" s="129"/>
      <c r="W136" s="129"/>
      <c r="X136" s="129"/>
      <c r="Y136" s="165"/>
      <c r="Z136" s="129"/>
      <c r="AA136" s="129"/>
      <c r="AB136" s="129"/>
      <c r="AC136" s="129"/>
      <c r="AD136" s="129"/>
      <c r="AE136" s="129"/>
      <c r="AF136" s="129"/>
      <c r="AG136" s="129"/>
      <c r="AH136" s="129"/>
      <c r="AI136" s="129"/>
      <c r="AJ136" s="129"/>
      <c r="AK136" s="129"/>
      <c r="AL136" s="129"/>
      <c r="AM136" s="129"/>
      <c r="AN136" s="129"/>
      <c r="AO136" s="129"/>
    </row>
    <row r="137" spans="6:41" x14ac:dyDescent="0.35">
      <c r="F137" s="82"/>
      <c r="G137" s="82"/>
      <c r="I137" s="82"/>
      <c r="J137" s="82"/>
      <c r="N137" s="82"/>
      <c r="P137" s="82">
        <f t="shared" si="1"/>
        <v>0</v>
      </c>
      <c r="Q137" s="129"/>
      <c r="R137" s="129"/>
      <c r="S137" s="129"/>
      <c r="T137" s="129"/>
      <c r="U137" s="129"/>
      <c r="V137" s="129"/>
      <c r="W137" s="129"/>
      <c r="X137" s="129"/>
      <c r="Y137" s="165"/>
      <c r="Z137" s="129"/>
      <c r="AA137" s="129"/>
      <c r="AB137" s="129"/>
      <c r="AC137" s="129"/>
      <c r="AD137" s="129"/>
      <c r="AE137" s="129"/>
      <c r="AF137" s="129"/>
      <c r="AG137" s="129"/>
      <c r="AH137" s="129"/>
      <c r="AI137" s="129"/>
      <c r="AJ137" s="129"/>
      <c r="AK137" s="129"/>
      <c r="AL137" s="129"/>
      <c r="AM137" s="129"/>
      <c r="AN137" s="129"/>
      <c r="AO137" s="129"/>
    </row>
    <row r="138" spans="6:41" x14ac:dyDescent="0.35">
      <c r="F138" s="82"/>
      <c r="G138" s="82"/>
      <c r="I138" s="82"/>
      <c r="J138" s="82"/>
      <c r="N138" s="82"/>
      <c r="P138" s="82">
        <f t="shared" si="1"/>
        <v>0</v>
      </c>
      <c r="Q138" s="129"/>
      <c r="R138" s="129"/>
      <c r="S138" s="129"/>
      <c r="T138" s="129"/>
      <c r="U138" s="129"/>
      <c r="V138" s="129"/>
      <c r="W138" s="129"/>
      <c r="X138" s="129"/>
      <c r="Y138" s="165"/>
      <c r="Z138" s="129"/>
      <c r="AA138" s="129"/>
      <c r="AB138" s="129"/>
      <c r="AC138" s="129"/>
      <c r="AD138" s="129"/>
      <c r="AE138" s="129"/>
      <c r="AF138" s="129"/>
      <c r="AG138" s="129"/>
      <c r="AH138" s="129"/>
      <c r="AI138" s="129"/>
      <c r="AJ138" s="129"/>
      <c r="AK138" s="129"/>
      <c r="AL138" s="129"/>
      <c r="AM138" s="129"/>
      <c r="AN138" s="129"/>
      <c r="AO138" s="129"/>
    </row>
    <row r="139" spans="6:41" x14ac:dyDescent="0.35">
      <c r="F139" s="82"/>
      <c r="G139" s="82"/>
      <c r="I139" s="82"/>
      <c r="J139" s="82"/>
      <c r="N139" s="82"/>
      <c r="P139" s="82">
        <f t="shared" si="1"/>
        <v>0</v>
      </c>
      <c r="Q139" s="129"/>
      <c r="R139" s="129"/>
      <c r="S139" s="129"/>
      <c r="T139" s="129"/>
      <c r="U139" s="129"/>
      <c r="V139" s="129"/>
      <c r="W139" s="129"/>
      <c r="X139" s="129"/>
      <c r="Y139" s="165"/>
      <c r="Z139" s="129"/>
      <c r="AA139" s="129"/>
      <c r="AB139" s="129"/>
      <c r="AC139" s="129"/>
      <c r="AD139" s="129"/>
      <c r="AE139" s="129"/>
      <c r="AF139" s="129"/>
      <c r="AG139" s="129"/>
      <c r="AH139" s="129"/>
      <c r="AI139" s="129"/>
      <c r="AJ139" s="129"/>
      <c r="AK139" s="129"/>
      <c r="AL139" s="129"/>
      <c r="AM139" s="129"/>
      <c r="AN139" s="129"/>
      <c r="AO139" s="129"/>
    </row>
    <row r="140" spans="6:41" x14ac:dyDescent="0.35">
      <c r="F140" s="82"/>
      <c r="G140" s="82"/>
      <c r="I140" s="82"/>
      <c r="J140" s="82"/>
      <c r="N140" s="82"/>
      <c r="P140" s="82">
        <f t="shared" si="1"/>
        <v>0</v>
      </c>
      <c r="Q140" s="129"/>
      <c r="R140" s="129"/>
      <c r="S140" s="129"/>
      <c r="T140" s="129"/>
      <c r="U140" s="129"/>
      <c r="V140" s="129"/>
      <c r="W140" s="129"/>
      <c r="X140" s="129"/>
      <c r="Y140" s="165"/>
      <c r="Z140" s="129"/>
      <c r="AA140" s="129"/>
      <c r="AB140" s="129"/>
      <c r="AC140" s="129"/>
      <c r="AD140" s="129"/>
      <c r="AE140" s="129"/>
      <c r="AF140" s="129"/>
      <c r="AG140" s="129"/>
      <c r="AH140" s="129"/>
      <c r="AI140" s="129"/>
      <c r="AJ140" s="129"/>
      <c r="AK140" s="129"/>
      <c r="AL140" s="129"/>
      <c r="AM140" s="129"/>
      <c r="AN140" s="129"/>
      <c r="AO140" s="129"/>
    </row>
    <row r="141" spans="6:41" x14ac:dyDescent="0.35">
      <c r="F141" s="82"/>
      <c r="G141" s="82"/>
      <c r="I141" s="82"/>
      <c r="J141" s="82"/>
      <c r="N141" s="82"/>
      <c r="P141" s="82">
        <f t="shared" ref="P141:P204" si="2">DATEDIF(E141,K141,"Y")</f>
        <v>0</v>
      </c>
      <c r="Q141" s="129"/>
      <c r="R141" s="129"/>
      <c r="S141" s="129"/>
      <c r="T141" s="129"/>
      <c r="U141" s="129"/>
      <c r="V141" s="129"/>
      <c r="W141" s="129"/>
      <c r="X141" s="129"/>
      <c r="Y141" s="165"/>
      <c r="Z141" s="129"/>
      <c r="AA141" s="129"/>
      <c r="AB141" s="129"/>
      <c r="AC141" s="129"/>
      <c r="AD141" s="129"/>
      <c r="AE141" s="129"/>
      <c r="AF141" s="129"/>
      <c r="AG141" s="129"/>
      <c r="AH141" s="129"/>
      <c r="AI141" s="129"/>
      <c r="AJ141" s="129"/>
      <c r="AK141" s="129"/>
      <c r="AL141" s="129"/>
      <c r="AM141" s="129"/>
      <c r="AN141" s="129"/>
      <c r="AO141" s="129"/>
    </row>
    <row r="142" spans="6:41" x14ac:dyDescent="0.35">
      <c r="F142" s="82"/>
      <c r="G142" s="82"/>
      <c r="I142" s="82"/>
      <c r="J142" s="82"/>
      <c r="N142" s="82"/>
      <c r="P142" s="82">
        <f t="shared" si="2"/>
        <v>0</v>
      </c>
      <c r="Q142" s="129"/>
      <c r="R142" s="129"/>
      <c r="S142" s="129"/>
      <c r="T142" s="129"/>
      <c r="U142" s="129"/>
      <c r="V142" s="129"/>
      <c r="W142" s="129"/>
      <c r="X142" s="129"/>
      <c r="Y142" s="165"/>
      <c r="Z142" s="129"/>
      <c r="AA142" s="129"/>
      <c r="AB142" s="129"/>
      <c r="AC142" s="129"/>
      <c r="AD142" s="129"/>
      <c r="AE142" s="129"/>
      <c r="AF142" s="129"/>
      <c r="AG142" s="129"/>
      <c r="AH142" s="129"/>
      <c r="AI142" s="129"/>
      <c r="AJ142" s="129"/>
      <c r="AK142" s="129"/>
      <c r="AL142" s="129"/>
      <c r="AM142" s="129"/>
      <c r="AN142" s="129"/>
      <c r="AO142" s="129"/>
    </row>
    <row r="143" spans="6:41" x14ac:dyDescent="0.35">
      <c r="F143" s="82"/>
      <c r="G143" s="82"/>
      <c r="I143" s="82"/>
      <c r="J143" s="82"/>
      <c r="N143" s="82"/>
      <c r="P143" s="82">
        <f t="shared" si="2"/>
        <v>0</v>
      </c>
      <c r="Q143" s="129"/>
      <c r="R143" s="129"/>
      <c r="S143" s="129"/>
      <c r="T143" s="129"/>
      <c r="U143" s="129"/>
      <c r="V143" s="129"/>
      <c r="W143" s="129"/>
      <c r="X143" s="129"/>
      <c r="Y143" s="165"/>
      <c r="Z143" s="129"/>
      <c r="AA143" s="129"/>
      <c r="AB143" s="129"/>
      <c r="AC143" s="129"/>
      <c r="AD143" s="129"/>
      <c r="AE143" s="129"/>
      <c r="AF143" s="129"/>
      <c r="AG143" s="129"/>
      <c r="AH143" s="129"/>
      <c r="AI143" s="129"/>
      <c r="AJ143" s="129"/>
      <c r="AK143" s="129"/>
      <c r="AL143" s="129"/>
      <c r="AM143" s="129"/>
      <c r="AN143" s="129"/>
      <c r="AO143" s="129"/>
    </row>
    <row r="144" spans="6:41" x14ac:dyDescent="0.35">
      <c r="F144" s="82"/>
      <c r="G144" s="82"/>
      <c r="I144" s="82"/>
      <c r="J144" s="82"/>
      <c r="N144" s="82"/>
      <c r="P144" s="82">
        <f t="shared" si="2"/>
        <v>0</v>
      </c>
      <c r="Q144" s="129"/>
      <c r="R144" s="129"/>
      <c r="S144" s="129"/>
      <c r="T144" s="129"/>
      <c r="U144" s="129"/>
      <c r="V144" s="129"/>
      <c r="W144" s="129"/>
      <c r="X144" s="129"/>
      <c r="Y144" s="165"/>
      <c r="Z144" s="129"/>
      <c r="AA144" s="129"/>
      <c r="AB144" s="129"/>
      <c r="AC144" s="129"/>
      <c r="AD144" s="129"/>
      <c r="AE144" s="129"/>
      <c r="AF144" s="129"/>
      <c r="AG144" s="129"/>
      <c r="AH144" s="129"/>
      <c r="AI144" s="129"/>
      <c r="AJ144" s="129"/>
      <c r="AK144" s="129"/>
      <c r="AL144" s="129"/>
      <c r="AM144" s="129"/>
      <c r="AN144" s="129"/>
      <c r="AO144" s="129"/>
    </row>
    <row r="145" spans="6:41" x14ac:dyDescent="0.35">
      <c r="F145" s="82"/>
      <c r="G145" s="82"/>
      <c r="I145" s="82"/>
      <c r="J145" s="82"/>
      <c r="N145" s="82"/>
      <c r="P145" s="82">
        <f t="shared" si="2"/>
        <v>0</v>
      </c>
      <c r="Q145" s="129"/>
      <c r="R145" s="129"/>
      <c r="S145" s="129"/>
      <c r="T145" s="129"/>
      <c r="U145" s="129"/>
      <c r="V145" s="129"/>
      <c r="W145" s="129"/>
      <c r="X145" s="129"/>
      <c r="Y145" s="165"/>
      <c r="Z145" s="129"/>
      <c r="AA145" s="129"/>
      <c r="AB145" s="129"/>
      <c r="AC145" s="129"/>
      <c r="AD145" s="129"/>
      <c r="AE145" s="129"/>
      <c r="AF145" s="129"/>
      <c r="AG145" s="129"/>
      <c r="AH145" s="129"/>
      <c r="AI145" s="129"/>
      <c r="AJ145" s="129"/>
      <c r="AK145" s="129"/>
      <c r="AL145" s="129"/>
      <c r="AM145" s="129"/>
      <c r="AN145" s="129"/>
      <c r="AO145" s="129"/>
    </row>
    <row r="146" spans="6:41" x14ac:dyDescent="0.35">
      <c r="F146" s="82"/>
      <c r="G146" s="82"/>
      <c r="I146" s="82"/>
      <c r="J146" s="82"/>
      <c r="N146" s="82"/>
      <c r="P146" s="82">
        <f t="shared" si="2"/>
        <v>0</v>
      </c>
      <c r="Q146" s="129"/>
      <c r="R146" s="129"/>
      <c r="S146" s="129"/>
      <c r="T146" s="129"/>
      <c r="U146" s="129"/>
      <c r="V146" s="129"/>
      <c r="W146" s="129"/>
      <c r="X146" s="129"/>
      <c r="Y146" s="165"/>
      <c r="Z146" s="129"/>
      <c r="AA146" s="129"/>
      <c r="AB146" s="129"/>
      <c r="AC146" s="129"/>
      <c r="AD146" s="129"/>
      <c r="AE146" s="129"/>
      <c r="AF146" s="129"/>
      <c r="AG146" s="129"/>
      <c r="AH146" s="129"/>
      <c r="AI146" s="129"/>
      <c r="AJ146" s="129"/>
      <c r="AK146" s="129"/>
      <c r="AL146" s="129"/>
      <c r="AM146" s="129"/>
      <c r="AN146" s="129"/>
      <c r="AO146" s="129"/>
    </row>
    <row r="147" spans="6:41" x14ac:dyDescent="0.35">
      <c r="F147" s="82"/>
      <c r="G147" s="82"/>
      <c r="I147" s="82"/>
      <c r="J147" s="82"/>
      <c r="N147" s="82"/>
      <c r="P147" s="82">
        <f t="shared" si="2"/>
        <v>0</v>
      </c>
      <c r="Q147" s="129"/>
      <c r="R147" s="129"/>
      <c r="S147" s="129"/>
      <c r="T147" s="129"/>
      <c r="U147" s="129"/>
      <c r="V147" s="129"/>
      <c r="W147" s="129"/>
      <c r="X147" s="129"/>
      <c r="Y147" s="165"/>
      <c r="Z147" s="129"/>
      <c r="AA147" s="129"/>
      <c r="AB147" s="129"/>
      <c r="AC147" s="129"/>
      <c r="AD147" s="129"/>
      <c r="AE147" s="129"/>
      <c r="AF147" s="129"/>
      <c r="AG147" s="129"/>
      <c r="AH147" s="129"/>
      <c r="AI147" s="129"/>
      <c r="AJ147" s="129"/>
      <c r="AK147" s="129"/>
      <c r="AL147" s="129"/>
      <c r="AM147" s="129"/>
      <c r="AN147" s="129"/>
      <c r="AO147" s="129"/>
    </row>
    <row r="148" spans="6:41" x14ac:dyDescent="0.35">
      <c r="F148" s="82"/>
      <c r="G148" s="82"/>
      <c r="I148" s="82"/>
      <c r="J148" s="82"/>
      <c r="N148" s="82"/>
      <c r="P148" s="82">
        <f t="shared" si="2"/>
        <v>0</v>
      </c>
      <c r="Q148" s="129"/>
      <c r="R148" s="129"/>
      <c r="S148" s="129"/>
      <c r="T148" s="129"/>
      <c r="U148" s="129"/>
      <c r="V148" s="129"/>
      <c r="W148" s="129"/>
      <c r="X148" s="129"/>
      <c r="Y148" s="165"/>
      <c r="Z148" s="129"/>
      <c r="AA148" s="129"/>
      <c r="AB148" s="129"/>
      <c r="AC148" s="129"/>
      <c r="AD148" s="129"/>
      <c r="AE148" s="129"/>
      <c r="AF148" s="129"/>
      <c r="AG148" s="129"/>
      <c r="AH148" s="129"/>
      <c r="AI148" s="129"/>
      <c r="AJ148" s="129"/>
      <c r="AK148" s="129"/>
      <c r="AL148" s="129"/>
      <c r="AM148" s="129"/>
      <c r="AN148" s="129"/>
      <c r="AO148" s="129"/>
    </row>
    <row r="149" spans="6:41" x14ac:dyDescent="0.35">
      <c r="F149" s="82"/>
      <c r="G149" s="82"/>
      <c r="I149" s="82"/>
      <c r="J149" s="82"/>
      <c r="N149" s="82"/>
      <c r="P149" s="82">
        <f t="shared" si="2"/>
        <v>0</v>
      </c>
      <c r="Q149" s="129"/>
      <c r="R149" s="129"/>
      <c r="S149" s="129"/>
      <c r="T149" s="129"/>
      <c r="U149" s="129"/>
      <c r="V149" s="129"/>
      <c r="W149" s="129"/>
      <c r="X149" s="129"/>
      <c r="Y149" s="165"/>
      <c r="Z149" s="129"/>
      <c r="AA149" s="129"/>
      <c r="AB149" s="129"/>
      <c r="AC149" s="129"/>
      <c r="AD149" s="129"/>
      <c r="AE149" s="129"/>
      <c r="AF149" s="129"/>
      <c r="AG149" s="129"/>
      <c r="AH149" s="129"/>
      <c r="AI149" s="129"/>
      <c r="AJ149" s="129"/>
      <c r="AK149" s="129"/>
      <c r="AL149" s="129"/>
      <c r="AM149" s="129"/>
      <c r="AN149" s="129"/>
      <c r="AO149" s="129"/>
    </row>
    <row r="150" spans="6:41" x14ac:dyDescent="0.35">
      <c r="F150" s="82"/>
      <c r="G150" s="82"/>
      <c r="I150" s="82"/>
      <c r="J150" s="82"/>
      <c r="N150" s="82"/>
      <c r="P150" s="82">
        <f t="shared" si="2"/>
        <v>0</v>
      </c>
      <c r="Q150" s="129"/>
      <c r="R150" s="129"/>
      <c r="S150" s="129"/>
      <c r="T150" s="129"/>
      <c r="U150" s="129"/>
      <c r="V150" s="129"/>
      <c r="W150" s="129"/>
      <c r="X150" s="129"/>
      <c r="Y150" s="165"/>
      <c r="Z150" s="129"/>
      <c r="AA150" s="129"/>
      <c r="AB150" s="129"/>
      <c r="AC150" s="129"/>
      <c r="AD150" s="129"/>
      <c r="AE150" s="129"/>
      <c r="AF150" s="129"/>
      <c r="AG150" s="129"/>
      <c r="AH150" s="129"/>
      <c r="AI150" s="129"/>
      <c r="AJ150" s="129"/>
      <c r="AK150" s="129"/>
      <c r="AL150" s="129"/>
      <c r="AM150" s="129"/>
      <c r="AN150" s="129"/>
      <c r="AO150" s="129"/>
    </row>
    <row r="151" spans="6:41" x14ac:dyDescent="0.35">
      <c r="F151" s="82"/>
      <c r="G151" s="82"/>
      <c r="I151" s="82"/>
      <c r="J151" s="82"/>
      <c r="N151" s="82"/>
      <c r="P151" s="82">
        <f t="shared" si="2"/>
        <v>0</v>
      </c>
      <c r="Q151" s="129"/>
      <c r="R151" s="129"/>
      <c r="S151" s="129"/>
      <c r="T151" s="129"/>
      <c r="U151" s="129"/>
      <c r="V151" s="129"/>
      <c r="W151" s="129"/>
      <c r="X151" s="129"/>
      <c r="Y151" s="165"/>
      <c r="Z151" s="129"/>
      <c r="AA151" s="129"/>
      <c r="AB151" s="129"/>
      <c r="AC151" s="129"/>
      <c r="AD151" s="129"/>
      <c r="AE151" s="129"/>
      <c r="AF151" s="129"/>
      <c r="AG151" s="129"/>
      <c r="AH151" s="129"/>
      <c r="AI151" s="129"/>
      <c r="AJ151" s="129"/>
      <c r="AK151" s="129"/>
      <c r="AL151" s="129"/>
      <c r="AM151" s="129"/>
      <c r="AN151" s="129"/>
      <c r="AO151" s="129"/>
    </row>
    <row r="152" spans="6:41" x14ac:dyDescent="0.35">
      <c r="F152" s="82"/>
      <c r="G152" s="82"/>
      <c r="I152" s="82"/>
      <c r="J152" s="82"/>
      <c r="N152" s="82"/>
      <c r="P152" s="82">
        <f t="shared" si="2"/>
        <v>0</v>
      </c>
      <c r="Q152" s="129"/>
      <c r="R152" s="129"/>
      <c r="S152" s="129"/>
      <c r="T152" s="129"/>
      <c r="U152" s="129"/>
      <c r="V152" s="129"/>
      <c r="W152" s="129"/>
      <c r="X152" s="129"/>
      <c r="Y152" s="165"/>
      <c r="Z152" s="129"/>
      <c r="AA152" s="129"/>
      <c r="AB152" s="129"/>
      <c r="AC152" s="129"/>
      <c r="AD152" s="129"/>
      <c r="AE152" s="129"/>
      <c r="AF152" s="129"/>
      <c r="AG152" s="129"/>
      <c r="AH152" s="129"/>
      <c r="AI152" s="129"/>
      <c r="AJ152" s="129"/>
      <c r="AK152" s="129"/>
      <c r="AL152" s="129"/>
      <c r="AM152" s="129"/>
      <c r="AN152" s="129"/>
      <c r="AO152" s="129"/>
    </row>
    <row r="153" spans="6:41" x14ac:dyDescent="0.35">
      <c r="F153" s="82"/>
      <c r="G153" s="82"/>
      <c r="I153" s="82"/>
      <c r="J153" s="82"/>
      <c r="N153" s="82"/>
      <c r="P153" s="82">
        <f t="shared" si="2"/>
        <v>0</v>
      </c>
      <c r="Q153" s="129"/>
      <c r="R153" s="129"/>
      <c r="S153" s="129"/>
      <c r="T153" s="129"/>
      <c r="U153" s="129"/>
      <c r="V153" s="129"/>
      <c r="W153" s="129"/>
      <c r="X153" s="129"/>
      <c r="Y153" s="165"/>
      <c r="Z153" s="129"/>
      <c r="AA153" s="129"/>
      <c r="AB153" s="129"/>
      <c r="AC153" s="129"/>
      <c r="AD153" s="129"/>
      <c r="AE153" s="129"/>
      <c r="AF153" s="129"/>
      <c r="AG153" s="129"/>
      <c r="AH153" s="129"/>
      <c r="AI153" s="129"/>
      <c r="AJ153" s="129"/>
      <c r="AK153" s="129"/>
      <c r="AL153" s="129"/>
      <c r="AM153" s="129"/>
      <c r="AN153" s="129"/>
      <c r="AO153" s="129"/>
    </row>
    <row r="154" spans="6:41" x14ac:dyDescent="0.35">
      <c r="F154" s="82"/>
      <c r="G154" s="82"/>
      <c r="I154" s="82"/>
      <c r="J154" s="82"/>
      <c r="N154" s="82"/>
      <c r="P154" s="82">
        <f t="shared" si="2"/>
        <v>0</v>
      </c>
      <c r="Q154" s="129"/>
      <c r="R154" s="129"/>
      <c r="S154" s="129"/>
      <c r="T154" s="129"/>
      <c r="U154" s="129"/>
      <c r="V154" s="129"/>
      <c r="W154" s="129"/>
      <c r="X154" s="129"/>
      <c r="Y154" s="165"/>
      <c r="Z154" s="129"/>
      <c r="AA154" s="129"/>
      <c r="AB154" s="129"/>
      <c r="AC154" s="129"/>
      <c r="AD154" s="129"/>
      <c r="AE154" s="129"/>
      <c r="AF154" s="129"/>
      <c r="AG154" s="129"/>
      <c r="AH154" s="129"/>
      <c r="AI154" s="129"/>
      <c r="AJ154" s="129"/>
      <c r="AK154" s="129"/>
      <c r="AL154" s="129"/>
      <c r="AM154" s="129"/>
      <c r="AN154" s="129"/>
      <c r="AO154" s="129"/>
    </row>
    <row r="155" spans="6:41" x14ac:dyDescent="0.35">
      <c r="F155" s="82"/>
      <c r="G155" s="82"/>
      <c r="I155" s="82"/>
      <c r="J155" s="82"/>
      <c r="N155" s="82"/>
      <c r="P155" s="82">
        <f t="shared" si="2"/>
        <v>0</v>
      </c>
      <c r="Q155" s="129"/>
      <c r="R155" s="129"/>
      <c r="S155" s="129"/>
      <c r="T155" s="129"/>
      <c r="U155" s="129"/>
      <c r="V155" s="129"/>
      <c r="W155" s="129"/>
      <c r="X155" s="129"/>
      <c r="Y155" s="165"/>
      <c r="Z155" s="129"/>
      <c r="AA155" s="129"/>
      <c r="AB155" s="129"/>
      <c r="AC155" s="129"/>
      <c r="AD155" s="129"/>
      <c r="AE155" s="129"/>
      <c r="AF155" s="129"/>
      <c r="AG155" s="129"/>
      <c r="AH155" s="129"/>
      <c r="AI155" s="129"/>
      <c r="AJ155" s="129"/>
      <c r="AK155" s="129"/>
      <c r="AL155" s="129"/>
      <c r="AM155" s="129"/>
      <c r="AN155" s="129"/>
      <c r="AO155" s="129"/>
    </row>
    <row r="156" spans="6:41" x14ac:dyDescent="0.35">
      <c r="F156" s="82"/>
      <c r="G156" s="82"/>
      <c r="I156" s="82"/>
      <c r="J156" s="82"/>
      <c r="N156" s="82"/>
      <c r="P156" s="82">
        <f t="shared" si="2"/>
        <v>0</v>
      </c>
      <c r="Q156" s="129"/>
      <c r="R156" s="129"/>
      <c r="S156" s="129"/>
      <c r="T156" s="129"/>
      <c r="U156" s="129"/>
      <c r="V156" s="129"/>
      <c r="W156" s="129"/>
      <c r="X156" s="129"/>
      <c r="Y156" s="165"/>
      <c r="Z156" s="129"/>
      <c r="AA156" s="129"/>
      <c r="AB156" s="129"/>
      <c r="AC156" s="129"/>
      <c r="AD156" s="129"/>
      <c r="AE156" s="129"/>
      <c r="AF156" s="129"/>
      <c r="AG156" s="129"/>
      <c r="AH156" s="129"/>
      <c r="AI156" s="129"/>
      <c r="AJ156" s="129"/>
      <c r="AK156" s="129"/>
      <c r="AL156" s="129"/>
      <c r="AM156" s="129"/>
      <c r="AN156" s="129"/>
      <c r="AO156" s="129"/>
    </row>
    <row r="157" spans="6:41" x14ac:dyDescent="0.35">
      <c r="F157" s="82"/>
      <c r="G157" s="82"/>
      <c r="I157" s="82"/>
      <c r="J157" s="82"/>
      <c r="N157" s="82"/>
      <c r="P157" s="82">
        <f t="shared" si="2"/>
        <v>0</v>
      </c>
      <c r="Q157" s="129"/>
      <c r="R157" s="129"/>
      <c r="S157" s="129"/>
      <c r="T157" s="129"/>
      <c r="U157" s="129"/>
      <c r="V157" s="129"/>
      <c r="W157" s="129"/>
      <c r="X157" s="129"/>
      <c r="Y157" s="165"/>
      <c r="Z157" s="129"/>
      <c r="AA157" s="129"/>
      <c r="AB157" s="129"/>
      <c r="AC157" s="129"/>
      <c r="AD157" s="129"/>
      <c r="AE157" s="129"/>
      <c r="AF157" s="129"/>
      <c r="AG157" s="129"/>
      <c r="AH157" s="129"/>
      <c r="AI157" s="129"/>
      <c r="AJ157" s="129"/>
      <c r="AK157" s="129"/>
      <c r="AL157" s="129"/>
      <c r="AM157" s="129"/>
      <c r="AN157" s="129"/>
      <c r="AO157" s="129"/>
    </row>
    <row r="158" spans="6:41" x14ac:dyDescent="0.35">
      <c r="F158" s="82"/>
      <c r="G158" s="82"/>
      <c r="I158" s="82"/>
      <c r="J158" s="82"/>
      <c r="N158" s="82"/>
      <c r="P158" s="82">
        <f t="shared" si="2"/>
        <v>0</v>
      </c>
      <c r="Q158" s="129"/>
      <c r="R158" s="129"/>
      <c r="S158" s="129"/>
      <c r="T158" s="129"/>
      <c r="U158" s="129"/>
      <c r="V158" s="129"/>
      <c r="W158" s="129"/>
      <c r="X158" s="129"/>
      <c r="Y158" s="165"/>
      <c r="Z158" s="129"/>
      <c r="AA158" s="129"/>
      <c r="AB158" s="129"/>
      <c r="AC158" s="129"/>
      <c r="AD158" s="129"/>
      <c r="AE158" s="129"/>
      <c r="AF158" s="129"/>
      <c r="AG158" s="129"/>
      <c r="AH158" s="129"/>
      <c r="AI158" s="129"/>
      <c r="AJ158" s="129"/>
      <c r="AK158" s="129"/>
      <c r="AL158" s="129"/>
      <c r="AM158" s="129"/>
      <c r="AN158" s="129"/>
      <c r="AO158" s="129"/>
    </row>
    <row r="159" spans="6:41" x14ac:dyDescent="0.35">
      <c r="F159" s="82"/>
      <c r="G159" s="82"/>
      <c r="I159" s="82"/>
      <c r="J159" s="82"/>
      <c r="N159" s="82"/>
      <c r="P159" s="82">
        <f t="shared" si="2"/>
        <v>0</v>
      </c>
      <c r="Q159" s="129"/>
      <c r="R159" s="129"/>
      <c r="S159" s="129"/>
      <c r="T159" s="129"/>
      <c r="U159" s="129"/>
      <c r="V159" s="129"/>
      <c r="W159" s="129"/>
      <c r="X159" s="129"/>
      <c r="Y159" s="165"/>
      <c r="Z159" s="129"/>
      <c r="AA159" s="129"/>
      <c r="AB159" s="129"/>
      <c r="AC159" s="129"/>
      <c r="AD159" s="129"/>
      <c r="AE159" s="129"/>
      <c r="AF159" s="129"/>
      <c r="AG159" s="129"/>
      <c r="AH159" s="129"/>
      <c r="AI159" s="129"/>
      <c r="AJ159" s="129"/>
      <c r="AK159" s="129"/>
      <c r="AL159" s="129"/>
      <c r="AM159" s="129"/>
      <c r="AN159" s="129"/>
      <c r="AO159" s="129"/>
    </row>
    <row r="160" spans="6:41" x14ac:dyDescent="0.35">
      <c r="F160" s="82"/>
      <c r="G160" s="82"/>
      <c r="I160" s="82"/>
      <c r="J160" s="82"/>
      <c r="N160" s="82"/>
      <c r="P160" s="82">
        <f t="shared" si="2"/>
        <v>0</v>
      </c>
      <c r="Q160" s="129"/>
      <c r="R160" s="129"/>
      <c r="S160" s="129"/>
      <c r="T160" s="129"/>
      <c r="U160" s="129"/>
      <c r="V160" s="129"/>
      <c r="W160" s="129"/>
      <c r="X160" s="129"/>
      <c r="Y160" s="165"/>
      <c r="Z160" s="129"/>
      <c r="AA160" s="129"/>
      <c r="AB160" s="129"/>
      <c r="AC160" s="129"/>
      <c r="AD160" s="129"/>
      <c r="AE160" s="129"/>
      <c r="AF160" s="129"/>
      <c r="AG160" s="129"/>
      <c r="AH160" s="129"/>
      <c r="AI160" s="129"/>
      <c r="AJ160" s="129"/>
      <c r="AK160" s="129"/>
      <c r="AL160" s="129"/>
      <c r="AM160" s="129"/>
      <c r="AN160" s="129"/>
      <c r="AO160" s="129"/>
    </row>
    <row r="161" spans="6:41" x14ac:dyDescent="0.35">
      <c r="F161" s="82"/>
      <c r="G161" s="82"/>
      <c r="I161" s="82"/>
      <c r="J161" s="82"/>
      <c r="N161" s="82"/>
      <c r="P161" s="82">
        <f t="shared" si="2"/>
        <v>0</v>
      </c>
      <c r="Q161" s="129"/>
      <c r="R161" s="129"/>
      <c r="S161" s="129"/>
      <c r="T161" s="129"/>
      <c r="U161" s="129"/>
      <c r="V161" s="129"/>
      <c r="W161" s="129"/>
      <c r="X161" s="129"/>
      <c r="Y161" s="165"/>
      <c r="Z161" s="129"/>
      <c r="AA161" s="129"/>
      <c r="AB161" s="129"/>
      <c r="AC161" s="129"/>
      <c r="AD161" s="129"/>
      <c r="AE161" s="129"/>
      <c r="AF161" s="129"/>
      <c r="AG161" s="129"/>
      <c r="AH161" s="129"/>
      <c r="AI161" s="129"/>
      <c r="AJ161" s="129"/>
      <c r="AK161" s="129"/>
      <c r="AL161" s="129"/>
      <c r="AM161" s="129"/>
      <c r="AN161" s="129"/>
      <c r="AO161" s="129"/>
    </row>
    <row r="162" spans="6:41" x14ac:dyDescent="0.35">
      <c r="F162" s="82"/>
      <c r="G162" s="82"/>
      <c r="I162" s="82"/>
      <c r="J162" s="82"/>
      <c r="N162" s="82"/>
      <c r="P162" s="82">
        <f t="shared" si="2"/>
        <v>0</v>
      </c>
      <c r="Q162" s="129"/>
      <c r="R162" s="129"/>
      <c r="S162" s="129"/>
      <c r="T162" s="129"/>
      <c r="U162" s="129"/>
      <c r="V162" s="129"/>
      <c r="W162" s="129"/>
      <c r="X162" s="129"/>
      <c r="Y162" s="165"/>
      <c r="Z162" s="129"/>
      <c r="AA162" s="129"/>
      <c r="AB162" s="129"/>
      <c r="AC162" s="129"/>
      <c r="AD162" s="129"/>
      <c r="AE162" s="129"/>
      <c r="AF162" s="129"/>
      <c r="AG162" s="129"/>
      <c r="AH162" s="129"/>
      <c r="AI162" s="129"/>
      <c r="AJ162" s="129"/>
      <c r="AK162" s="129"/>
      <c r="AL162" s="129"/>
      <c r="AM162" s="129"/>
      <c r="AN162" s="129"/>
      <c r="AO162" s="129"/>
    </row>
    <row r="163" spans="6:41" x14ac:dyDescent="0.35">
      <c r="F163" s="82"/>
      <c r="G163" s="82"/>
      <c r="I163" s="82"/>
      <c r="J163" s="82"/>
      <c r="N163" s="82"/>
      <c r="P163" s="82">
        <f t="shared" si="2"/>
        <v>0</v>
      </c>
      <c r="Q163" s="129"/>
      <c r="R163" s="129"/>
      <c r="S163" s="129"/>
      <c r="T163" s="129"/>
      <c r="U163" s="129"/>
      <c r="V163" s="129"/>
      <c r="W163" s="129"/>
      <c r="X163" s="129"/>
      <c r="Y163" s="165"/>
      <c r="Z163" s="129"/>
      <c r="AA163" s="129"/>
      <c r="AB163" s="129"/>
      <c r="AC163" s="129"/>
      <c r="AD163" s="129"/>
      <c r="AE163" s="129"/>
      <c r="AF163" s="129"/>
      <c r="AG163" s="129"/>
      <c r="AH163" s="129"/>
      <c r="AI163" s="129"/>
      <c r="AJ163" s="129"/>
      <c r="AK163" s="129"/>
      <c r="AL163" s="129"/>
      <c r="AM163" s="129"/>
      <c r="AN163" s="129"/>
      <c r="AO163" s="129"/>
    </row>
    <row r="164" spans="6:41" x14ac:dyDescent="0.35">
      <c r="F164" s="82"/>
      <c r="G164" s="82"/>
      <c r="I164" s="82"/>
      <c r="J164" s="82"/>
      <c r="N164" s="82"/>
      <c r="P164" s="82">
        <f t="shared" si="2"/>
        <v>0</v>
      </c>
      <c r="Q164" s="129"/>
      <c r="R164" s="129"/>
      <c r="S164" s="129"/>
      <c r="T164" s="129"/>
      <c r="U164" s="129"/>
      <c r="V164" s="129"/>
      <c r="W164" s="129"/>
      <c r="X164" s="129"/>
      <c r="Y164" s="165"/>
      <c r="Z164" s="129"/>
      <c r="AA164" s="129"/>
      <c r="AB164" s="129"/>
      <c r="AC164" s="129"/>
      <c r="AD164" s="129"/>
      <c r="AE164" s="129"/>
      <c r="AF164" s="129"/>
      <c r="AG164" s="129"/>
      <c r="AH164" s="129"/>
      <c r="AI164" s="129"/>
      <c r="AJ164" s="129"/>
      <c r="AK164" s="129"/>
      <c r="AL164" s="129"/>
      <c r="AM164" s="129"/>
      <c r="AN164" s="129"/>
      <c r="AO164" s="129"/>
    </row>
    <row r="165" spans="6:41" x14ac:dyDescent="0.35">
      <c r="F165" s="82"/>
      <c r="G165" s="82"/>
      <c r="I165" s="82"/>
      <c r="J165" s="82"/>
      <c r="N165" s="82"/>
      <c r="P165" s="82">
        <f t="shared" si="2"/>
        <v>0</v>
      </c>
      <c r="Q165" s="129"/>
      <c r="R165" s="129"/>
      <c r="S165" s="129"/>
      <c r="T165" s="129"/>
      <c r="U165" s="129"/>
      <c r="V165" s="129"/>
      <c r="W165" s="129"/>
      <c r="X165" s="129"/>
      <c r="Y165" s="165"/>
      <c r="Z165" s="129"/>
      <c r="AA165" s="129"/>
      <c r="AB165" s="129"/>
      <c r="AC165" s="129"/>
      <c r="AD165" s="129"/>
      <c r="AE165" s="129"/>
      <c r="AF165" s="129"/>
      <c r="AG165" s="129"/>
      <c r="AH165" s="129"/>
      <c r="AI165" s="129"/>
      <c r="AJ165" s="129"/>
      <c r="AK165" s="129"/>
      <c r="AL165" s="129"/>
      <c r="AM165" s="129"/>
      <c r="AN165" s="129"/>
      <c r="AO165" s="129"/>
    </row>
    <row r="166" spans="6:41" x14ac:dyDescent="0.35">
      <c r="F166" s="82"/>
      <c r="G166" s="82"/>
      <c r="I166" s="82"/>
      <c r="J166" s="82"/>
      <c r="N166" s="82"/>
      <c r="P166" s="82">
        <f t="shared" si="2"/>
        <v>0</v>
      </c>
      <c r="Q166" s="129"/>
      <c r="R166" s="129"/>
      <c r="S166" s="129"/>
      <c r="T166" s="129"/>
      <c r="U166" s="129"/>
      <c r="V166" s="129"/>
      <c r="W166" s="129"/>
      <c r="X166" s="129"/>
      <c r="Y166" s="165"/>
      <c r="Z166" s="129"/>
      <c r="AA166" s="129"/>
      <c r="AB166" s="129"/>
      <c r="AC166" s="129"/>
      <c r="AD166" s="129"/>
      <c r="AE166" s="129"/>
      <c r="AF166" s="129"/>
      <c r="AG166" s="129"/>
      <c r="AH166" s="129"/>
      <c r="AI166" s="129"/>
      <c r="AJ166" s="129"/>
      <c r="AK166" s="129"/>
      <c r="AL166" s="129"/>
      <c r="AM166" s="129"/>
      <c r="AN166" s="129"/>
      <c r="AO166" s="129"/>
    </row>
    <row r="167" spans="6:41" x14ac:dyDescent="0.35">
      <c r="F167" s="82"/>
      <c r="G167" s="82"/>
      <c r="I167" s="82"/>
      <c r="J167" s="82"/>
      <c r="N167" s="82"/>
      <c r="P167" s="82">
        <f t="shared" si="2"/>
        <v>0</v>
      </c>
      <c r="Q167" s="129"/>
      <c r="R167" s="129"/>
      <c r="S167" s="129"/>
      <c r="T167" s="129"/>
      <c r="U167" s="129"/>
      <c r="V167" s="129"/>
      <c r="W167" s="129"/>
      <c r="X167" s="129"/>
      <c r="Y167" s="165"/>
      <c r="Z167" s="129"/>
      <c r="AA167" s="129"/>
      <c r="AB167" s="129"/>
      <c r="AC167" s="129"/>
      <c r="AD167" s="129"/>
      <c r="AE167" s="129"/>
      <c r="AF167" s="129"/>
      <c r="AG167" s="129"/>
      <c r="AH167" s="129"/>
      <c r="AI167" s="129"/>
      <c r="AJ167" s="129"/>
      <c r="AK167" s="129"/>
      <c r="AL167" s="129"/>
      <c r="AM167" s="129"/>
      <c r="AN167" s="129"/>
      <c r="AO167" s="129"/>
    </row>
    <row r="168" spans="6:41" x14ac:dyDescent="0.35">
      <c r="F168" s="82"/>
      <c r="G168" s="82"/>
      <c r="I168" s="82"/>
      <c r="J168" s="82"/>
      <c r="N168" s="82"/>
      <c r="P168" s="82">
        <f t="shared" si="2"/>
        <v>0</v>
      </c>
      <c r="Q168" s="129"/>
      <c r="R168" s="129"/>
      <c r="S168" s="129"/>
      <c r="T168" s="129"/>
      <c r="U168" s="129"/>
      <c r="V168" s="129"/>
      <c r="W168" s="129"/>
      <c r="X168" s="129"/>
      <c r="Y168" s="165"/>
      <c r="Z168" s="129"/>
      <c r="AA168" s="129"/>
      <c r="AB168" s="129"/>
      <c r="AC168" s="129"/>
      <c r="AD168" s="129"/>
      <c r="AE168" s="129"/>
      <c r="AF168" s="129"/>
      <c r="AG168" s="129"/>
      <c r="AH168" s="129"/>
      <c r="AI168" s="129"/>
      <c r="AJ168" s="129"/>
      <c r="AK168" s="129"/>
      <c r="AL168" s="129"/>
      <c r="AM168" s="129"/>
      <c r="AN168" s="129"/>
      <c r="AO168" s="129"/>
    </row>
    <row r="169" spans="6:41" x14ac:dyDescent="0.35">
      <c r="F169" s="82"/>
      <c r="G169" s="82"/>
      <c r="I169" s="82"/>
      <c r="J169" s="82"/>
      <c r="N169" s="82"/>
      <c r="P169" s="82">
        <f t="shared" si="2"/>
        <v>0</v>
      </c>
      <c r="Q169" s="129"/>
      <c r="R169" s="129"/>
      <c r="S169" s="129"/>
      <c r="T169" s="129"/>
      <c r="U169" s="129"/>
      <c r="V169" s="129"/>
      <c r="W169" s="129"/>
      <c r="X169" s="129"/>
      <c r="Y169" s="165"/>
      <c r="Z169" s="129"/>
      <c r="AA169" s="129"/>
      <c r="AB169" s="129"/>
      <c r="AC169" s="129"/>
      <c r="AD169" s="129"/>
      <c r="AE169" s="129"/>
      <c r="AF169" s="129"/>
      <c r="AG169" s="129"/>
      <c r="AH169" s="129"/>
      <c r="AI169" s="129"/>
      <c r="AJ169" s="129"/>
      <c r="AK169" s="129"/>
      <c r="AL169" s="129"/>
      <c r="AM169" s="129"/>
      <c r="AN169" s="129"/>
      <c r="AO169" s="129"/>
    </row>
    <row r="170" spans="6:41" x14ac:dyDescent="0.35">
      <c r="F170" s="82"/>
      <c r="G170" s="82"/>
      <c r="I170" s="82"/>
      <c r="J170" s="82"/>
      <c r="N170" s="82"/>
      <c r="P170" s="82">
        <f t="shared" si="2"/>
        <v>0</v>
      </c>
      <c r="Q170" s="129"/>
      <c r="R170" s="129"/>
      <c r="S170" s="129"/>
      <c r="T170" s="129"/>
      <c r="U170" s="129"/>
      <c r="V170" s="129"/>
      <c r="W170" s="129"/>
      <c r="X170" s="129"/>
      <c r="Y170" s="165"/>
      <c r="Z170" s="129"/>
      <c r="AA170" s="129"/>
      <c r="AB170" s="129"/>
      <c r="AC170" s="129"/>
      <c r="AD170" s="129"/>
      <c r="AE170" s="129"/>
      <c r="AF170" s="129"/>
      <c r="AG170" s="129"/>
      <c r="AH170" s="129"/>
      <c r="AI170" s="129"/>
      <c r="AJ170" s="129"/>
      <c r="AK170" s="129"/>
      <c r="AL170" s="129"/>
      <c r="AM170" s="129"/>
      <c r="AN170" s="129"/>
      <c r="AO170" s="129"/>
    </row>
    <row r="171" spans="6:41" x14ac:dyDescent="0.35">
      <c r="F171" s="82"/>
      <c r="G171" s="82"/>
      <c r="I171" s="82"/>
      <c r="J171" s="82"/>
      <c r="N171" s="82"/>
      <c r="P171" s="82">
        <f t="shared" si="2"/>
        <v>0</v>
      </c>
      <c r="Q171" s="129"/>
      <c r="R171" s="129"/>
      <c r="S171" s="129"/>
      <c r="T171" s="129"/>
      <c r="U171" s="129"/>
      <c r="V171" s="129"/>
      <c r="W171" s="129"/>
      <c r="X171" s="129"/>
      <c r="Y171" s="165"/>
      <c r="Z171" s="129"/>
      <c r="AA171" s="129"/>
      <c r="AB171" s="129"/>
      <c r="AC171" s="129"/>
      <c r="AD171" s="129"/>
      <c r="AE171" s="129"/>
      <c r="AF171" s="129"/>
      <c r="AG171" s="129"/>
      <c r="AH171" s="129"/>
      <c r="AI171" s="129"/>
      <c r="AJ171" s="129"/>
      <c r="AK171" s="129"/>
      <c r="AL171" s="129"/>
      <c r="AM171" s="129"/>
      <c r="AN171" s="129"/>
      <c r="AO171" s="129"/>
    </row>
    <row r="172" spans="6:41" x14ac:dyDescent="0.35">
      <c r="F172" s="82"/>
      <c r="G172" s="82"/>
      <c r="I172" s="82"/>
      <c r="J172" s="82"/>
      <c r="N172" s="82"/>
      <c r="P172" s="82">
        <f t="shared" si="2"/>
        <v>0</v>
      </c>
      <c r="Q172" s="129"/>
      <c r="R172" s="129"/>
      <c r="S172" s="129"/>
      <c r="T172" s="129"/>
      <c r="U172" s="129"/>
      <c r="V172" s="129"/>
      <c r="W172" s="129"/>
      <c r="X172" s="129"/>
      <c r="Y172" s="165"/>
      <c r="Z172" s="129"/>
      <c r="AA172" s="129"/>
      <c r="AB172" s="129"/>
      <c r="AC172" s="129"/>
      <c r="AD172" s="129"/>
      <c r="AE172" s="129"/>
      <c r="AF172" s="129"/>
      <c r="AG172" s="129"/>
      <c r="AH172" s="129"/>
      <c r="AI172" s="129"/>
      <c r="AJ172" s="129"/>
      <c r="AK172" s="129"/>
      <c r="AL172" s="129"/>
      <c r="AM172" s="129"/>
      <c r="AN172" s="129"/>
      <c r="AO172" s="129"/>
    </row>
    <row r="173" spans="6:41" x14ac:dyDescent="0.35">
      <c r="F173" s="82"/>
      <c r="G173" s="82"/>
      <c r="I173" s="82"/>
      <c r="J173" s="82"/>
      <c r="N173" s="82"/>
      <c r="P173" s="82">
        <f t="shared" si="2"/>
        <v>0</v>
      </c>
      <c r="Q173" s="129"/>
      <c r="R173" s="129"/>
      <c r="S173" s="129"/>
      <c r="T173" s="129"/>
      <c r="U173" s="129"/>
      <c r="V173" s="129"/>
      <c r="W173" s="129"/>
      <c r="X173" s="129"/>
      <c r="Y173" s="165"/>
      <c r="Z173" s="129"/>
      <c r="AA173" s="129"/>
      <c r="AB173" s="129"/>
      <c r="AC173" s="129"/>
      <c r="AD173" s="129"/>
      <c r="AE173" s="129"/>
      <c r="AF173" s="129"/>
      <c r="AG173" s="129"/>
      <c r="AH173" s="129"/>
      <c r="AI173" s="129"/>
      <c r="AJ173" s="129"/>
      <c r="AK173" s="129"/>
      <c r="AL173" s="129"/>
      <c r="AM173" s="129"/>
      <c r="AN173" s="129"/>
      <c r="AO173" s="129"/>
    </row>
    <row r="174" spans="6:41" x14ac:dyDescent="0.35">
      <c r="F174" s="82"/>
      <c r="G174" s="82"/>
      <c r="I174" s="82"/>
      <c r="J174" s="82"/>
      <c r="N174" s="82"/>
      <c r="P174" s="82">
        <f t="shared" si="2"/>
        <v>0</v>
      </c>
      <c r="Q174" s="129"/>
      <c r="R174" s="129"/>
      <c r="S174" s="129"/>
      <c r="T174" s="129"/>
      <c r="U174" s="129"/>
      <c r="V174" s="129"/>
      <c r="W174" s="129"/>
      <c r="X174" s="129"/>
      <c r="Y174" s="165"/>
      <c r="Z174" s="129"/>
      <c r="AA174" s="129"/>
      <c r="AB174" s="129"/>
      <c r="AC174" s="129"/>
      <c r="AD174" s="129"/>
      <c r="AE174" s="129"/>
      <c r="AF174" s="129"/>
      <c r="AG174" s="129"/>
      <c r="AH174" s="129"/>
      <c r="AI174" s="129"/>
      <c r="AJ174" s="129"/>
      <c r="AK174" s="129"/>
      <c r="AL174" s="129"/>
      <c r="AM174" s="129"/>
      <c r="AN174" s="129"/>
      <c r="AO174" s="129"/>
    </row>
    <row r="175" spans="6:41" x14ac:dyDescent="0.35">
      <c r="F175" s="82"/>
      <c r="G175" s="82"/>
      <c r="I175" s="82"/>
      <c r="J175" s="82"/>
      <c r="N175" s="82"/>
      <c r="P175" s="82">
        <f t="shared" si="2"/>
        <v>0</v>
      </c>
      <c r="Q175" s="129"/>
      <c r="R175" s="129"/>
      <c r="S175" s="129"/>
      <c r="T175" s="129"/>
      <c r="U175" s="129"/>
      <c r="V175" s="129"/>
      <c r="W175" s="129"/>
      <c r="X175" s="129"/>
      <c r="Y175" s="165"/>
      <c r="Z175" s="129"/>
      <c r="AA175" s="129"/>
      <c r="AB175" s="129"/>
      <c r="AC175" s="129"/>
      <c r="AD175" s="129"/>
      <c r="AE175" s="129"/>
      <c r="AF175" s="129"/>
      <c r="AG175" s="129"/>
      <c r="AH175" s="129"/>
      <c r="AI175" s="129"/>
      <c r="AJ175" s="129"/>
      <c r="AK175" s="129"/>
      <c r="AL175" s="129"/>
      <c r="AM175" s="129"/>
      <c r="AN175" s="129"/>
      <c r="AO175" s="129"/>
    </row>
    <row r="176" spans="6:41" x14ac:dyDescent="0.35">
      <c r="F176" s="82"/>
      <c r="G176" s="82"/>
      <c r="I176" s="82"/>
      <c r="J176" s="82"/>
      <c r="N176" s="82"/>
      <c r="P176" s="82">
        <f t="shared" si="2"/>
        <v>0</v>
      </c>
      <c r="Q176" s="129"/>
      <c r="R176" s="129"/>
      <c r="S176" s="129"/>
      <c r="T176" s="129"/>
      <c r="U176" s="129"/>
      <c r="V176" s="129"/>
      <c r="W176" s="129"/>
      <c r="X176" s="129"/>
      <c r="Y176" s="166"/>
      <c r="Z176" s="129"/>
      <c r="AA176" s="129"/>
      <c r="AB176" s="129"/>
      <c r="AC176" s="129"/>
      <c r="AD176" s="129"/>
      <c r="AE176" s="129"/>
      <c r="AF176" s="129"/>
      <c r="AG176" s="129"/>
      <c r="AH176" s="129"/>
      <c r="AI176" s="129"/>
      <c r="AJ176" s="129"/>
      <c r="AK176" s="129"/>
      <c r="AL176" s="129"/>
      <c r="AM176" s="129"/>
      <c r="AN176" s="129"/>
      <c r="AO176" s="129"/>
    </row>
    <row r="177" spans="6:41" x14ac:dyDescent="0.35">
      <c r="F177" s="82"/>
      <c r="G177" s="82"/>
      <c r="I177" s="82"/>
      <c r="J177" s="82"/>
      <c r="N177" s="82"/>
      <c r="P177" s="82">
        <f t="shared" si="2"/>
        <v>0</v>
      </c>
      <c r="Q177" s="129"/>
      <c r="R177" s="129"/>
      <c r="S177" s="129"/>
      <c r="T177" s="129"/>
      <c r="U177" s="129"/>
      <c r="V177" s="129"/>
      <c r="W177" s="129"/>
      <c r="X177" s="129"/>
      <c r="Y177" s="165"/>
      <c r="Z177" s="129"/>
      <c r="AA177" s="129"/>
      <c r="AB177" s="129"/>
      <c r="AC177" s="129"/>
      <c r="AD177" s="129"/>
      <c r="AE177" s="129"/>
      <c r="AF177" s="129"/>
      <c r="AG177" s="129"/>
      <c r="AH177" s="129"/>
      <c r="AI177" s="129"/>
      <c r="AJ177" s="129"/>
      <c r="AK177" s="129"/>
      <c r="AL177" s="129"/>
      <c r="AM177" s="129"/>
      <c r="AN177" s="129"/>
      <c r="AO177" s="129"/>
    </row>
    <row r="178" spans="6:41" x14ac:dyDescent="0.35">
      <c r="F178" s="82"/>
      <c r="G178" s="82"/>
      <c r="I178" s="82"/>
      <c r="J178" s="82"/>
      <c r="N178" s="82"/>
      <c r="P178" s="82">
        <f t="shared" si="2"/>
        <v>0</v>
      </c>
      <c r="Q178" s="129"/>
      <c r="R178" s="129"/>
      <c r="S178" s="129"/>
      <c r="T178" s="129"/>
      <c r="U178" s="129"/>
      <c r="V178" s="129"/>
      <c r="W178" s="129"/>
      <c r="X178" s="129"/>
      <c r="Y178" s="165"/>
      <c r="Z178" s="129"/>
      <c r="AA178" s="129"/>
      <c r="AB178" s="129"/>
      <c r="AC178" s="129"/>
      <c r="AD178" s="129"/>
      <c r="AE178" s="129"/>
      <c r="AF178" s="129"/>
      <c r="AG178" s="129"/>
      <c r="AH178" s="129"/>
      <c r="AI178" s="129"/>
      <c r="AJ178" s="129"/>
      <c r="AK178" s="129"/>
      <c r="AL178" s="129"/>
      <c r="AM178" s="129"/>
      <c r="AN178" s="129"/>
      <c r="AO178" s="129"/>
    </row>
    <row r="179" spans="6:41" x14ac:dyDescent="0.35">
      <c r="F179" s="82"/>
      <c r="G179" s="82"/>
      <c r="I179" s="82"/>
      <c r="J179" s="82"/>
      <c r="N179" s="82"/>
      <c r="P179" s="82">
        <f t="shared" si="2"/>
        <v>0</v>
      </c>
      <c r="Q179" s="129"/>
      <c r="R179" s="129"/>
      <c r="S179" s="129"/>
      <c r="T179" s="129"/>
      <c r="U179" s="129"/>
      <c r="V179" s="129"/>
      <c r="W179" s="129"/>
      <c r="X179" s="129"/>
      <c r="Y179" s="165"/>
      <c r="Z179" s="129"/>
      <c r="AA179" s="129"/>
      <c r="AB179" s="129"/>
      <c r="AC179" s="129"/>
      <c r="AD179" s="129"/>
      <c r="AE179" s="129"/>
      <c r="AF179" s="129"/>
      <c r="AG179" s="129"/>
      <c r="AH179" s="129"/>
      <c r="AI179" s="129"/>
      <c r="AJ179" s="129"/>
      <c r="AK179" s="129"/>
      <c r="AL179" s="129"/>
      <c r="AM179" s="129"/>
      <c r="AN179" s="129"/>
      <c r="AO179" s="129"/>
    </row>
    <row r="180" spans="6:41" x14ac:dyDescent="0.35">
      <c r="F180" s="82"/>
      <c r="G180" s="82"/>
      <c r="I180" s="82"/>
      <c r="J180" s="82"/>
      <c r="N180" s="82"/>
      <c r="P180" s="82">
        <f t="shared" si="2"/>
        <v>0</v>
      </c>
      <c r="Q180" s="129"/>
      <c r="R180" s="129"/>
      <c r="S180" s="129"/>
      <c r="T180" s="129"/>
      <c r="U180" s="129"/>
      <c r="V180" s="129"/>
      <c r="W180" s="129"/>
      <c r="X180" s="129"/>
      <c r="Y180" s="165"/>
      <c r="Z180" s="129"/>
      <c r="AA180" s="129"/>
      <c r="AB180" s="129"/>
      <c r="AC180" s="129"/>
      <c r="AD180" s="129"/>
      <c r="AE180" s="129"/>
      <c r="AF180" s="129"/>
      <c r="AG180" s="129"/>
      <c r="AH180" s="129"/>
      <c r="AI180" s="129"/>
      <c r="AJ180" s="129"/>
      <c r="AK180" s="129"/>
      <c r="AL180" s="129"/>
      <c r="AM180" s="129"/>
      <c r="AN180" s="129"/>
      <c r="AO180" s="129"/>
    </row>
    <row r="181" spans="6:41" x14ac:dyDescent="0.35">
      <c r="F181" s="82"/>
      <c r="G181" s="82"/>
      <c r="I181" s="82"/>
      <c r="J181" s="82"/>
      <c r="N181" s="82"/>
      <c r="P181" s="82">
        <f t="shared" si="2"/>
        <v>0</v>
      </c>
      <c r="Q181" s="129"/>
      <c r="R181" s="129"/>
      <c r="S181" s="129"/>
      <c r="T181" s="129"/>
      <c r="U181" s="129"/>
      <c r="V181" s="129"/>
      <c r="W181" s="129"/>
      <c r="X181" s="129"/>
      <c r="Y181" s="165"/>
      <c r="Z181" s="129"/>
      <c r="AA181" s="129"/>
      <c r="AB181" s="129"/>
      <c r="AC181" s="129"/>
      <c r="AD181" s="129"/>
      <c r="AE181" s="129"/>
      <c r="AF181" s="129"/>
      <c r="AG181" s="129"/>
      <c r="AH181" s="129"/>
      <c r="AI181" s="129"/>
      <c r="AJ181" s="129"/>
      <c r="AK181" s="129"/>
      <c r="AL181" s="129"/>
      <c r="AM181" s="129"/>
      <c r="AN181" s="129"/>
      <c r="AO181" s="129"/>
    </row>
    <row r="182" spans="6:41" x14ac:dyDescent="0.35">
      <c r="F182" s="82"/>
      <c r="G182" s="82"/>
      <c r="I182" s="82"/>
      <c r="J182" s="82"/>
      <c r="N182" s="82"/>
      <c r="P182" s="82">
        <f t="shared" si="2"/>
        <v>0</v>
      </c>
      <c r="Q182" s="129"/>
      <c r="R182" s="129"/>
      <c r="S182" s="129"/>
      <c r="T182" s="129"/>
      <c r="U182" s="129"/>
      <c r="V182" s="129"/>
      <c r="W182" s="129"/>
      <c r="X182" s="129"/>
      <c r="Y182" s="165"/>
      <c r="Z182" s="129"/>
      <c r="AA182" s="129"/>
      <c r="AB182" s="129"/>
      <c r="AC182" s="129"/>
      <c r="AD182" s="129"/>
      <c r="AE182" s="129"/>
      <c r="AF182" s="129"/>
      <c r="AG182" s="129"/>
      <c r="AH182" s="129"/>
      <c r="AI182" s="129"/>
      <c r="AJ182" s="129"/>
      <c r="AK182" s="129"/>
      <c r="AL182" s="129"/>
      <c r="AM182" s="129"/>
      <c r="AN182" s="129"/>
      <c r="AO182" s="129"/>
    </row>
    <row r="183" spans="6:41" x14ac:dyDescent="0.35">
      <c r="F183" s="82"/>
      <c r="G183" s="82"/>
      <c r="I183" s="82"/>
      <c r="J183" s="82"/>
      <c r="N183" s="82"/>
      <c r="P183" s="82">
        <f t="shared" si="2"/>
        <v>0</v>
      </c>
      <c r="Q183" s="129"/>
      <c r="R183" s="129"/>
      <c r="S183" s="129"/>
      <c r="T183" s="129"/>
      <c r="U183" s="129"/>
      <c r="V183" s="129"/>
      <c r="W183" s="129"/>
      <c r="X183" s="129"/>
      <c r="Y183" s="165"/>
      <c r="Z183" s="129"/>
      <c r="AA183" s="129"/>
      <c r="AB183" s="129"/>
      <c r="AC183" s="129"/>
      <c r="AD183" s="129"/>
      <c r="AE183" s="129"/>
      <c r="AF183" s="129"/>
      <c r="AG183" s="129"/>
      <c r="AH183" s="129"/>
      <c r="AI183" s="129"/>
      <c r="AJ183" s="129"/>
      <c r="AK183" s="129"/>
      <c r="AL183" s="129"/>
      <c r="AM183" s="129"/>
      <c r="AN183" s="129"/>
      <c r="AO183" s="129"/>
    </row>
    <row r="184" spans="6:41" x14ac:dyDescent="0.35">
      <c r="F184" s="82"/>
      <c r="G184" s="82"/>
      <c r="I184" s="82"/>
      <c r="J184" s="82"/>
      <c r="N184" s="82"/>
      <c r="P184" s="82">
        <f t="shared" si="2"/>
        <v>0</v>
      </c>
      <c r="Q184" s="129"/>
      <c r="R184" s="129"/>
      <c r="S184" s="129"/>
      <c r="T184" s="129"/>
      <c r="U184" s="129"/>
      <c r="V184" s="129"/>
      <c r="W184" s="129"/>
      <c r="X184" s="129"/>
      <c r="Y184" s="165"/>
      <c r="Z184" s="129"/>
      <c r="AA184" s="129"/>
      <c r="AB184" s="129"/>
      <c r="AC184" s="129"/>
      <c r="AD184" s="129"/>
      <c r="AE184" s="129"/>
      <c r="AF184" s="129"/>
      <c r="AG184" s="129"/>
      <c r="AH184" s="129"/>
      <c r="AI184" s="129"/>
      <c r="AJ184" s="129"/>
      <c r="AK184" s="129"/>
      <c r="AL184" s="129"/>
      <c r="AM184" s="129"/>
      <c r="AN184" s="129"/>
      <c r="AO184" s="129"/>
    </row>
    <row r="185" spans="6:41" x14ac:dyDescent="0.35">
      <c r="F185" s="82"/>
      <c r="G185" s="82"/>
      <c r="I185" s="82"/>
      <c r="J185" s="82"/>
      <c r="N185" s="82"/>
      <c r="P185" s="82">
        <f t="shared" si="2"/>
        <v>0</v>
      </c>
      <c r="Q185" s="129"/>
      <c r="R185" s="129"/>
      <c r="S185" s="129"/>
      <c r="T185" s="129"/>
      <c r="U185" s="129"/>
      <c r="V185" s="129"/>
      <c r="W185" s="129"/>
      <c r="X185" s="129"/>
      <c r="Y185" s="165"/>
      <c r="Z185" s="129"/>
      <c r="AA185" s="129"/>
      <c r="AB185" s="129"/>
      <c r="AC185" s="129"/>
      <c r="AD185" s="129"/>
      <c r="AE185" s="129"/>
      <c r="AF185" s="129"/>
      <c r="AG185" s="129"/>
      <c r="AH185" s="129"/>
      <c r="AI185" s="129"/>
      <c r="AJ185" s="129"/>
      <c r="AK185" s="129"/>
      <c r="AL185" s="129"/>
      <c r="AM185" s="129"/>
      <c r="AN185" s="129"/>
      <c r="AO185" s="129"/>
    </row>
    <row r="186" spans="6:41" x14ac:dyDescent="0.35">
      <c r="F186" s="82"/>
      <c r="G186" s="82"/>
      <c r="I186" s="82"/>
      <c r="J186" s="82"/>
      <c r="N186" s="82"/>
      <c r="P186" s="82">
        <f t="shared" si="2"/>
        <v>0</v>
      </c>
      <c r="Q186" s="129"/>
      <c r="R186" s="129"/>
      <c r="S186" s="129"/>
      <c r="T186" s="129"/>
      <c r="U186" s="129"/>
      <c r="V186" s="129"/>
      <c r="W186" s="129"/>
      <c r="X186" s="129"/>
      <c r="Y186" s="165"/>
      <c r="Z186" s="129"/>
      <c r="AA186" s="129"/>
      <c r="AB186" s="129"/>
      <c r="AC186" s="129"/>
      <c r="AD186" s="129"/>
      <c r="AE186" s="129"/>
      <c r="AF186" s="129"/>
      <c r="AG186" s="129"/>
      <c r="AH186" s="129"/>
      <c r="AI186" s="129"/>
      <c r="AJ186" s="129"/>
      <c r="AK186" s="129"/>
      <c r="AL186" s="129"/>
      <c r="AM186" s="129"/>
      <c r="AN186" s="129"/>
      <c r="AO186" s="129"/>
    </row>
    <row r="187" spans="6:41" x14ac:dyDescent="0.35">
      <c r="F187" s="82"/>
      <c r="G187" s="82"/>
      <c r="I187" s="82"/>
      <c r="J187" s="82"/>
      <c r="N187" s="82"/>
      <c r="P187" s="82">
        <f t="shared" si="2"/>
        <v>0</v>
      </c>
      <c r="Q187" s="129"/>
      <c r="R187" s="129"/>
      <c r="S187" s="129"/>
      <c r="T187" s="129"/>
      <c r="U187" s="129"/>
      <c r="V187" s="129"/>
      <c r="W187" s="129"/>
      <c r="X187" s="129"/>
      <c r="Y187" s="165"/>
      <c r="Z187" s="129"/>
      <c r="AA187" s="129"/>
      <c r="AB187" s="129"/>
      <c r="AC187" s="129"/>
      <c r="AD187" s="129"/>
      <c r="AE187" s="129"/>
      <c r="AF187" s="129"/>
      <c r="AG187" s="129"/>
      <c r="AH187" s="129"/>
      <c r="AI187" s="129"/>
      <c r="AJ187" s="129"/>
      <c r="AK187" s="129"/>
      <c r="AL187" s="129"/>
      <c r="AM187" s="129"/>
      <c r="AN187" s="129"/>
      <c r="AO187" s="129"/>
    </row>
    <row r="188" spans="6:41" x14ac:dyDescent="0.35">
      <c r="F188" s="82"/>
      <c r="G188" s="82"/>
      <c r="I188" s="82"/>
      <c r="J188" s="82"/>
      <c r="N188" s="82"/>
      <c r="P188" s="82">
        <f t="shared" si="2"/>
        <v>0</v>
      </c>
      <c r="Q188" s="129"/>
      <c r="R188" s="129"/>
      <c r="S188" s="129"/>
      <c r="T188" s="129"/>
      <c r="U188" s="129"/>
      <c r="V188" s="129"/>
      <c r="W188" s="129"/>
      <c r="X188" s="129"/>
      <c r="Y188" s="165"/>
      <c r="Z188" s="129"/>
      <c r="AA188" s="129"/>
      <c r="AB188" s="129"/>
      <c r="AC188" s="129"/>
      <c r="AD188" s="129"/>
      <c r="AE188" s="129"/>
      <c r="AF188" s="129"/>
      <c r="AG188" s="129"/>
      <c r="AH188" s="129"/>
      <c r="AI188" s="129"/>
      <c r="AJ188" s="129"/>
      <c r="AK188" s="129"/>
      <c r="AL188" s="129"/>
      <c r="AM188" s="129"/>
      <c r="AN188" s="129"/>
      <c r="AO188" s="129"/>
    </row>
    <row r="189" spans="6:41" x14ac:dyDescent="0.35">
      <c r="F189" s="82"/>
      <c r="G189" s="82"/>
      <c r="I189" s="82"/>
      <c r="J189" s="82"/>
      <c r="N189" s="82"/>
      <c r="P189" s="82">
        <f t="shared" si="2"/>
        <v>0</v>
      </c>
      <c r="Q189" s="129"/>
      <c r="R189" s="129"/>
      <c r="S189" s="129"/>
      <c r="T189" s="129"/>
      <c r="U189" s="129"/>
      <c r="V189" s="129"/>
      <c r="W189" s="129"/>
      <c r="X189" s="129"/>
      <c r="Y189" s="165"/>
      <c r="Z189" s="129"/>
      <c r="AA189" s="129"/>
      <c r="AB189" s="129"/>
      <c r="AC189" s="129"/>
      <c r="AD189" s="129"/>
      <c r="AE189" s="129"/>
      <c r="AF189" s="129"/>
      <c r="AG189" s="129"/>
      <c r="AH189" s="129"/>
      <c r="AI189" s="129"/>
      <c r="AJ189" s="129"/>
      <c r="AK189" s="129"/>
      <c r="AL189" s="129"/>
      <c r="AM189" s="129"/>
      <c r="AN189" s="129"/>
      <c r="AO189" s="129"/>
    </row>
    <row r="190" spans="6:41" x14ac:dyDescent="0.35">
      <c r="F190" s="82"/>
      <c r="G190" s="82"/>
      <c r="I190" s="82"/>
      <c r="J190" s="82"/>
      <c r="N190" s="82"/>
      <c r="P190" s="82">
        <f t="shared" si="2"/>
        <v>0</v>
      </c>
      <c r="Q190" s="129"/>
      <c r="R190" s="129"/>
      <c r="S190" s="129"/>
      <c r="T190" s="129"/>
      <c r="U190" s="129"/>
      <c r="V190" s="129"/>
      <c r="W190" s="129"/>
      <c r="X190" s="129"/>
      <c r="Y190" s="165"/>
      <c r="Z190" s="129"/>
      <c r="AA190" s="129"/>
      <c r="AB190" s="129"/>
      <c r="AC190" s="129"/>
      <c r="AD190" s="129"/>
      <c r="AE190" s="129"/>
      <c r="AF190" s="129"/>
      <c r="AG190" s="129"/>
      <c r="AH190" s="129"/>
      <c r="AI190" s="129"/>
      <c r="AJ190" s="129"/>
      <c r="AK190" s="129"/>
      <c r="AL190" s="129"/>
      <c r="AM190" s="129"/>
      <c r="AN190" s="129"/>
      <c r="AO190" s="129"/>
    </row>
    <row r="191" spans="6:41" x14ac:dyDescent="0.35">
      <c r="F191" s="82"/>
      <c r="G191" s="82"/>
      <c r="I191" s="82"/>
      <c r="J191" s="82"/>
      <c r="N191" s="82"/>
      <c r="P191" s="82">
        <f t="shared" si="2"/>
        <v>0</v>
      </c>
      <c r="Q191" s="129"/>
      <c r="R191" s="129"/>
      <c r="S191" s="129"/>
      <c r="T191" s="129"/>
      <c r="U191" s="129"/>
      <c r="V191" s="129"/>
      <c r="W191" s="129"/>
      <c r="X191" s="129"/>
      <c r="Y191" s="165"/>
      <c r="Z191" s="129"/>
      <c r="AA191" s="129"/>
      <c r="AB191" s="129"/>
      <c r="AC191" s="129"/>
      <c r="AD191" s="129"/>
      <c r="AE191" s="129"/>
      <c r="AF191" s="129"/>
      <c r="AG191" s="129"/>
      <c r="AH191" s="129"/>
      <c r="AI191" s="129"/>
      <c r="AJ191" s="129"/>
      <c r="AK191" s="129"/>
      <c r="AL191" s="129"/>
      <c r="AM191" s="129"/>
      <c r="AN191" s="129"/>
      <c r="AO191" s="129"/>
    </row>
    <row r="192" spans="6:41" x14ac:dyDescent="0.35">
      <c r="F192" s="82"/>
      <c r="G192" s="82"/>
      <c r="I192" s="82"/>
      <c r="J192" s="82"/>
      <c r="N192" s="82"/>
      <c r="P192" s="82">
        <f t="shared" si="2"/>
        <v>0</v>
      </c>
      <c r="Q192" s="129"/>
      <c r="R192" s="129"/>
      <c r="S192" s="129"/>
      <c r="T192" s="129"/>
      <c r="U192" s="129"/>
      <c r="V192" s="129"/>
      <c r="W192" s="129"/>
      <c r="X192" s="129"/>
      <c r="Y192" s="165"/>
      <c r="Z192" s="129"/>
      <c r="AA192" s="129"/>
      <c r="AB192" s="129"/>
      <c r="AC192" s="129"/>
      <c r="AD192" s="129"/>
      <c r="AE192" s="129"/>
      <c r="AF192" s="129"/>
      <c r="AG192" s="129"/>
      <c r="AH192" s="129"/>
      <c r="AI192" s="129"/>
      <c r="AJ192" s="129"/>
      <c r="AK192" s="129"/>
      <c r="AL192" s="129"/>
      <c r="AM192" s="129"/>
      <c r="AN192" s="129"/>
      <c r="AO192" s="129"/>
    </row>
    <row r="193" spans="6:41" x14ac:dyDescent="0.35">
      <c r="F193" s="82"/>
      <c r="G193" s="82"/>
      <c r="I193" s="82"/>
      <c r="J193" s="82"/>
      <c r="N193" s="82"/>
      <c r="P193" s="82">
        <f t="shared" si="2"/>
        <v>0</v>
      </c>
      <c r="Q193" s="129"/>
      <c r="R193" s="129"/>
      <c r="S193" s="129"/>
      <c r="T193" s="129"/>
      <c r="U193" s="129"/>
      <c r="V193" s="129"/>
      <c r="W193" s="129"/>
      <c r="X193" s="129"/>
      <c r="Y193" s="165"/>
      <c r="Z193" s="129"/>
      <c r="AA193" s="129"/>
      <c r="AB193" s="129"/>
      <c r="AC193" s="129"/>
      <c r="AD193" s="129"/>
      <c r="AE193" s="129"/>
      <c r="AF193" s="129"/>
      <c r="AG193" s="129"/>
      <c r="AH193" s="129"/>
      <c r="AI193" s="129"/>
      <c r="AJ193" s="129"/>
      <c r="AK193" s="129"/>
      <c r="AL193" s="129"/>
      <c r="AM193" s="129"/>
      <c r="AN193" s="129"/>
      <c r="AO193" s="129"/>
    </row>
    <row r="194" spans="6:41" x14ac:dyDescent="0.35">
      <c r="F194" s="82"/>
      <c r="G194" s="82"/>
      <c r="I194" s="82"/>
      <c r="J194" s="82"/>
      <c r="N194" s="82"/>
      <c r="P194" s="82">
        <f t="shared" si="2"/>
        <v>0</v>
      </c>
      <c r="Q194" s="129"/>
      <c r="R194" s="129"/>
      <c r="S194" s="129"/>
      <c r="T194" s="129"/>
      <c r="U194" s="129"/>
      <c r="V194" s="129"/>
      <c r="W194" s="129"/>
      <c r="X194" s="129"/>
      <c r="Y194" s="165"/>
      <c r="Z194" s="129"/>
      <c r="AA194" s="129"/>
      <c r="AB194" s="129"/>
      <c r="AC194" s="129"/>
      <c r="AD194" s="129"/>
      <c r="AE194" s="129"/>
      <c r="AF194" s="129"/>
      <c r="AG194" s="129"/>
      <c r="AH194" s="129"/>
      <c r="AI194" s="129"/>
      <c r="AJ194" s="129"/>
      <c r="AK194" s="129"/>
      <c r="AL194" s="129"/>
      <c r="AM194" s="129"/>
      <c r="AN194" s="129"/>
      <c r="AO194" s="129"/>
    </row>
    <row r="195" spans="6:41" x14ac:dyDescent="0.35">
      <c r="F195" s="82"/>
      <c r="G195" s="82"/>
      <c r="I195" s="82"/>
      <c r="J195" s="82"/>
      <c r="N195" s="82"/>
      <c r="P195" s="82">
        <f t="shared" si="2"/>
        <v>0</v>
      </c>
      <c r="Q195" s="129"/>
      <c r="R195" s="129"/>
      <c r="S195" s="129"/>
      <c r="T195" s="129"/>
      <c r="U195" s="129"/>
      <c r="V195" s="129"/>
      <c r="W195" s="129"/>
      <c r="X195" s="129"/>
      <c r="Y195" s="165"/>
      <c r="Z195" s="129"/>
      <c r="AA195" s="129"/>
      <c r="AB195" s="129"/>
      <c r="AC195" s="129"/>
      <c r="AD195" s="129"/>
      <c r="AE195" s="129"/>
      <c r="AF195" s="129"/>
      <c r="AG195" s="129"/>
      <c r="AH195" s="129"/>
      <c r="AI195" s="129"/>
      <c r="AJ195" s="129"/>
      <c r="AK195" s="129"/>
      <c r="AL195" s="129"/>
      <c r="AM195" s="129"/>
      <c r="AN195" s="129"/>
      <c r="AO195" s="129"/>
    </row>
    <row r="196" spans="6:41" x14ac:dyDescent="0.35">
      <c r="F196" s="82"/>
      <c r="G196" s="82"/>
      <c r="I196" s="82"/>
      <c r="J196" s="82"/>
      <c r="N196" s="82"/>
      <c r="P196" s="82">
        <f t="shared" si="2"/>
        <v>0</v>
      </c>
      <c r="Q196" s="129"/>
      <c r="R196" s="129"/>
      <c r="S196" s="129"/>
      <c r="T196" s="129"/>
      <c r="U196" s="129"/>
      <c r="V196" s="129"/>
      <c r="W196" s="129"/>
      <c r="X196" s="129"/>
      <c r="Y196" s="165"/>
      <c r="Z196" s="129"/>
      <c r="AA196" s="129"/>
      <c r="AB196" s="129"/>
      <c r="AC196" s="129"/>
      <c r="AD196" s="129"/>
      <c r="AE196" s="129"/>
      <c r="AF196" s="129"/>
      <c r="AG196" s="129"/>
      <c r="AH196" s="129"/>
      <c r="AI196" s="129"/>
      <c r="AJ196" s="129"/>
      <c r="AK196" s="129"/>
      <c r="AL196" s="129"/>
      <c r="AM196" s="129"/>
      <c r="AN196" s="129"/>
      <c r="AO196" s="129"/>
    </row>
    <row r="197" spans="6:41" x14ac:dyDescent="0.35">
      <c r="F197" s="82"/>
      <c r="G197" s="82"/>
      <c r="I197" s="82"/>
      <c r="J197" s="82"/>
      <c r="N197" s="82"/>
      <c r="P197" s="82">
        <f t="shared" si="2"/>
        <v>0</v>
      </c>
      <c r="Q197" s="129"/>
      <c r="R197" s="129"/>
      <c r="S197" s="129"/>
      <c r="T197" s="129"/>
      <c r="U197" s="129"/>
      <c r="V197" s="129"/>
      <c r="W197" s="129"/>
      <c r="X197" s="129"/>
      <c r="Y197" s="165"/>
      <c r="Z197" s="129"/>
      <c r="AA197" s="129"/>
      <c r="AB197" s="129"/>
      <c r="AC197" s="129"/>
      <c r="AD197" s="129"/>
      <c r="AE197" s="129"/>
      <c r="AF197" s="129"/>
      <c r="AG197" s="129"/>
      <c r="AH197" s="129"/>
      <c r="AI197" s="129"/>
      <c r="AJ197" s="129"/>
      <c r="AK197" s="129"/>
      <c r="AL197" s="129"/>
      <c r="AM197" s="129"/>
      <c r="AN197" s="129"/>
      <c r="AO197" s="129"/>
    </row>
    <row r="198" spans="6:41" x14ac:dyDescent="0.35">
      <c r="F198" s="82"/>
      <c r="G198" s="82"/>
      <c r="I198" s="82"/>
      <c r="J198" s="82"/>
      <c r="N198" s="82"/>
      <c r="P198" s="82">
        <f t="shared" si="2"/>
        <v>0</v>
      </c>
      <c r="Q198" s="129"/>
      <c r="R198" s="129"/>
      <c r="S198" s="129"/>
      <c r="T198" s="129"/>
      <c r="U198" s="129"/>
      <c r="V198" s="129"/>
      <c r="W198" s="129"/>
      <c r="X198" s="129"/>
      <c r="Y198" s="165"/>
      <c r="Z198" s="129"/>
      <c r="AA198" s="129"/>
      <c r="AB198" s="129"/>
      <c r="AC198" s="129"/>
      <c r="AD198" s="129"/>
      <c r="AE198" s="129"/>
      <c r="AF198" s="129"/>
      <c r="AG198" s="129"/>
      <c r="AH198" s="129"/>
      <c r="AI198" s="129"/>
      <c r="AJ198" s="129"/>
      <c r="AK198" s="129"/>
      <c r="AL198" s="129"/>
      <c r="AM198" s="129"/>
      <c r="AN198" s="129"/>
      <c r="AO198" s="129"/>
    </row>
    <row r="199" spans="6:41" x14ac:dyDescent="0.35">
      <c r="F199" s="82"/>
      <c r="G199" s="82"/>
      <c r="I199" s="82"/>
      <c r="J199" s="82"/>
      <c r="N199" s="82"/>
      <c r="P199" s="82">
        <f t="shared" si="2"/>
        <v>0</v>
      </c>
      <c r="Q199" s="129"/>
      <c r="R199" s="129"/>
      <c r="S199" s="129"/>
      <c r="T199" s="129"/>
      <c r="U199" s="129"/>
      <c r="V199" s="129"/>
      <c r="W199" s="129"/>
      <c r="X199" s="129"/>
      <c r="Y199" s="165"/>
      <c r="Z199" s="129"/>
      <c r="AA199" s="129"/>
      <c r="AB199" s="129"/>
      <c r="AC199" s="129"/>
      <c r="AD199" s="129"/>
      <c r="AE199" s="129"/>
      <c r="AF199" s="129"/>
      <c r="AG199" s="129"/>
      <c r="AH199" s="129"/>
      <c r="AI199" s="129"/>
      <c r="AJ199" s="129"/>
      <c r="AK199" s="129"/>
      <c r="AL199" s="129"/>
      <c r="AM199" s="129"/>
      <c r="AN199" s="129"/>
      <c r="AO199" s="129"/>
    </row>
    <row r="200" spans="6:41" x14ac:dyDescent="0.35">
      <c r="F200" s="82"/>
      <c r="G200" s="82"/>
      <c r="I200" s="82"/>
      <c r="J200" s="82"/>
      <c r="N200" s="82"/>
      <c r="P200" s="82">
        <f t="shared" si="2"/>
        <v>0</v>
      </c>
      <c r="Q200" s="129"/>
      <c r="R200" s="129"/>
      <c r="S200" s="129"/>
      <c r="T200" s="129"/>
      <c r="U200" s="129"/>
      <c r="V200" s="129"/>
      <c r="W200" s="129"/>
      <c r="X200" s="129"/>
      <c r="Y200" s="165"/>
      <c r="Z200" s="129"/>
      <c r="AA200" s="129"/>
      <c r="AB200" s="129"/>
      <c r="AC200" s="129"/>
      <c r="AD200" s="129"/>
      <c r="AE200" s="129"/>
      <c r="AF200" s="129"/>
      <c r="AG200" s="129"/>
      <c r="AH200" s="129"/>
      <c r="AI200" s="129"/>
      <c r="AJ200" s="129"/>
      <c r="AK200" s="129"/>
      <c r="AL200" s="129"/>
      <c r="AM200" s="129"/>
      <c r="AN200" s="129"/>
      <c r="AO200" s="129"/>
    </row>
    <row r="201" spans="6:41" x14ac:dyDescent="0.35">
      <c r="F201" s="82"/>
      <c r="G201" s="82"/>
      <c r="I201" s="82"/>
      <c r="J201" s="82"/>
      <c r="N201" s="82"/>
      <c r="P201" s="82">
        <f t="shared" si="2"/>
        <v>0</v>
      </c>
      <c r="Q201" s="129"/>
      <c r="R201" s="129"/>
      <c r="S201" s="129"/>
      <c r="T201" s="129"/>
      <c r="U201" s="129"/>
      <c r="V201" s="129"/>
      <c r="W201" s="129"/>
      <c r="X201" s="129"/>
      <c r="Y201" s="165"/>
      <c r="Z201" s="129"/>
      <c r="AA201" s="129"/>
      <c r="AB201" s="129"/>
      <c r="AC201" s="129"/>
      <c r="AD201" s="129"/>
      <c r="AE201" s="129"/>
      <c r="AF201" s="129"/>
      <c r="AG201" s="129"/>
      <c r="AH201" s="129"/>
      <c r="AI201" s="129"/>
      <c r="AJ201" s="129"/>
      <c r="AK201" s="129"/>
      <c r="AL201" s="129"/>
      <c r="AM201" s="129"/>
      <c r="AN201" s="129"/>
      <c r="AO201" s="129"/>
    </row>
    <row r="202" spans="6:41" x14ac:dyDescent="0.35">
      <c r="F202" s="82"/>
      <c r="G202" s="82"/>
      <c r="I202" s="82"/>
      <c r="J202" s="82"/>
      <c r="N202" s="82"/>
      <c r="P202" s="82">
        <f t="shared" si="2"/>
        <v>0</v>
      </c>
      <c r="Q202" s="129"/>
      <c r="R202" s="129"/>
      <c r="S202" s="129"/>
      <c r="T202" s="129"/>
      <c r="U202" s="129"/>
      <c r="V202" s="129"/>
      <c r="W202" s="129"/>
      <c r="X202" s="129"/>
      <c r="Y202" s="165"/>
      <c r="Z202" s="129"/>
      <c r="AA202" s="129"/>
      <c r="AB202" s="129"/>
      <c r="AC202" s="129"/>
      <c r="AD202" s="129"/>
      <c r="AE202" s="129"/>
      <c r="AF202" s="129"/>
      <c r="AG202" s="129"/>
      <c r="AH202" s="129"/>
      <c r="AI202" s="129"/>
      <c r="AJ202" s="129"/>
      <c r="AK202" s="129"/>
      <c r="AL202" s="129"/>
      <c r="AM202" s="129"/>
      <c r="AN202" s="129"/>
      <c r="AO202" s="129"/>
    </row>
    <row r="203" spans="6:41" x14ac:dyDescent="0.35">
      <c r="F203" s="82"/>
      <c r="G203" s="82"/>
      <c r="I203" s="82"/>
      <c r="J203" s="82"/>
      <c r="N203" s="82"/>
      <c r="P203" s="82">
        <f t="shared" si="2"/>
        <v>0</v>
      </c>
      <c r="Q203" s="129"/>
      <c r="R203" s="129"/>
      <c r="S203" s="129"/>
      <c r="T203" s="129"/>
      <c r="U203" s="129"/>
      <c r="V203" s="129"/>
      <c r="W203" s="129"/>
      <c r="X203" s="129"/>
      <c r="Y203" s="165"/>
      <c r="Z203" s="129"/>
      <c r="AA203" s="129"/>
      <c r="AB203" s="129"/>
      <c r="AC203" s="129"/>
      <c r="AD203" s="129"/>
      <c r="AE203" s="129"/>
      <c r="AF203" s="129"/>
      <c r="AG203" s="129"/>
      <c r="AH203" s="129"/>
      <c r="AI203" s="129"/>
      <c r="AJ203" s="129"/>
      <c r="AK203" s="129"/>
      <c r="AL203" s="129"/>
      <c r="AM203" s="129"/>
      <c r="AN203" s="129"/>
      <c r="AO203" s="129"/>
    </row>
    <row r="204" spans="6:41" x14ac:dyDescent="0.35">
      <c r="F204" s="82"/>
      <c r="G204" s="82"/>
      <c r="I204" s="82"/>
      <c r="J204" s="82"/>
      <c r="N204" s="82"/>
      <c r="P204" s="82">
        <f t="shared" si="2"/>
        <v>0</v>
      </c>
      <c r="Q204" s="129"/>
      <c r="R204" s="129"/>
      <c r="S204" s="129"/>
      <c r="T204" s="129"/>
      <c r="U204" s="129"/>
      <c r="V204" s="129"/>
      <c r="W204" s="129"/>
      <c r="X204" s="129"/>
      <c r="Y204" s="165"/>
      <c r="Z204" s="129"/>
      <c r="AA204" s="129"/>
      <c r="AB204" s="129"/>
      <c r="AC204" s="129"/>
      <c r="AD204" s="129"/>
      <c r="AE204" s="129"/>
      <c r="AF204" s="129"/>
      <c r="AG204" s="129"/>
      <c r="AH204" s="129"/>
      <c r="AI204" s="129"/>
      <c r="AJ204" s="129"/>
      <c r="AK204" s="129"/>
      <c r="AL204" s="129"/>
      <c r="AM204" s="129"/>
      <c r="AN204" s="129"/>
      <c r="AO204" s="129"/>
    </row>
    <row r="205" spans="6:41" x14ac:dyDescent="0.35">
      <c r="F205" s="82"/>
      <c r="G205" s="82"/>
      <c r="I205" s="82"/>
      <c r="J205" s="82"/>
      <c r="N205" s="82"/>
      <c r="P205" s="82">
        <f t="shared" ref="P205:P268" si="3">DATEDIF(E205,K205,"Y")</f>
        <v>0</v>
      </c>
      <c r="Q205" s="129"/>
      <c r="R205" s="129"/>
      <c r="S205" s="129"/>
      <c r="T205" s="129"/>
      <c r="U205" s="129"/>
      <c r="V205" s="129"/>
      <c r="W205" s="129"/>
      <c r="X205" s="129"/>
      <c r="Y205" s="165"/>
      <c r="Z205" s="129"/>
      <c r="AA205" s="129"/>
      <c r="AB205" s="129"/>
      <c r="AC205" s="129"/>
      <c r="AD205" s="129"/>
      <c r="AE205" s="129"/>
      <c r="AF205" s="129"/>
      <c r="AG205" s="129"/>
      <c r="AH205" s="129"/>
      <c r="AI205" s="129"/>
      <c r="AJ205" s="129"/>
      <c r="AK205" s="129"/>
      <c r="AL205" s="129"/>
      <c r="AM205" s="129"/>
      <c r="AN205" s="129"/>
      <c r="AO205" s="129"/>
    </row>
    <row r="206" spans="6:41" x14ac:dyDescent="0.35">
      <c r="F206" s="82"/>
      <c r="G206" s="82"/>
      <c r="I206" s="82"/>
      <c r="J206" s="82"/>
      <c r="N206" s="82"/>
      <c r="P206" s="82">
        <f t="shared" si="3"/>
        <v>0</v>
      </c>
      <c r="Q206" s="129"/>
      <c r="R206" s="129"/>
      <c r="S206" s="129"/>
      <c r="T206" s="129"/>
      <c r="U206" s="129"/>
      <c r="V206" s="129"/>
      <c r="W206" s="129"/>
      <c r="X206" s="129"/>
      <c r="Y206" s="165"/>
      <c r="Z206" s="129"/>
      <c r="AA206" s="129"/>
      <c r="AB206" s="129"/>
      <c r="AC206" s="129"/>
      <c r="AD206" s="129"/>
      <c r="AE206" s="129"/>
      <c r="AF206" s="129"/>
      <c r="AG206" s="129"/>
      <c r="AH206" s="129"/>
      <c r="AI206" s="129"/>
      <c r="AJ206" s="129"/>
      <c r="AK206" s="129"/>
      <c r="AL206" s="129"/>
      <c r="AM206" s="129"/>
      <c r="AN206" s="129"/>
      <c r="AO206" s="129"/>
    </row>
    <row r="207" spans="6:41" x14ac:dyDescent="0.35">
      <c r="F207" s="82"/>
      <c r="G207" s="82"/>
      <c r="I207" s="82"/>
      <c r="J207" s="82"/>
      <c r="N207" s="82"/>
      <c r="P207" s="82">
        <f t="shared" si="3"/>
        <v>0</v>
      </c>
      <c r="Q207" s="129"/>
      <c r="R207" s="129"/>
      <c r="S207" s="129"/>
      <c r="T207" s="129"/>
      <c r="U207" s="129"/>
      <c r="V207" s="129"/>
      <c r="W207" s="129"/>
      <c r="X207" s="129"/>
      <c r="Y207" s="165"/>
      <c r="Z207" s="129"/>
      <c r="AA207" s="129"/>
      <c r="AB207" s="129"/>
      <c r="AC207" s="129"/>
      <c r="AD207" s="129"/>
      <c r="AE207" s="129"/>
      <c r="AF207" s="129"/>
      <c r="AG207" s="129"/>
      <c r="AH207" s="129"/>
      <c r="AI207" s="129"/>
      <c r="AJ207" s="129"/>
      <c r="AK207" s="129"/>
      <c r="AL207" s="129"/>
      <c r="AM207" s="129"/>
      <c r="AN207" s="129"/>
      <c r="AO207" s="129"/>
    </row>
    <row r="208" spans="6:41" x14ac:dyDescent="0.35">
      <c r="F208" s="82"/>
      <c r="G208" s="82"/>
      <c r="I208" s="82"/>
      <c r="J208" s="82"/>
      <c r="N208" s="82"/>
      <c r="P208" s="82">
        <f t="shared" si="3"/>
        <v>0</v>
      </c>
      <c r="Q208" s="129"/>
      <c r="R208" s="129"/>
      <c r="S208" s="129"/>
      <c r="T208" s="129"/>
      <c r="U208" s="129"/>
      <c r="V208" s="129"/>
      <c r="W208" s="129"/>
      <c r="X208" s="129"/>
      <c r="Y208" s="165"/>
      <c r="Z208" s="129"/>
      <c r="AA208" s="129"/>
      <c r="AB208" s="129"/>
      <c r="AC208" s="129"/>
      <c r="AD208" s="129"/>
      <c r="AE208" s="129"/>
      <c r="AF208" s="129"/>
      <c r="AG208" s="129"/>
      <c r="AH208" s="129"/>
      <c r="AI208" s="129"/>
      <c r="AJ208" s="129"/>
      <c r="AK208" s="129"/>
      <c r="AL208" s="129"/>
      <c r="AM208" s="129"/>
      <c r="AN208" s="129"/>
      <c r="AO208" s="129"/>
    </row>
    <row r="209" spans="6:41" x14ac:dyDescent="0.35">
      <c r="F209" s="82"/>
      <c r="G209" s="82"/>
      <c r="I209" s="82"/>
      <c r="J209" s="82"/>
      <c r="N209" s="82"/>
      <c r="P209" s="82">
        <f t="shared" si="3"/>
        <v>0</v>
      </c>
      <c r="Q209" s="129"/>
      <c r="R209" s="129"/>
      <c r="S209" s="129"/>
      <c r="T209" s="129"/>
      <c r="U209" s="129"/>
      <c r="V209" s="129"/>
      <c r="W209" s="129"/>
      <c r="X209" s="129"/>
      <c r="Y209" s="165"/>
      <c r="Z209" s="129"/>
      <c r="AA209" s="129"/>
      <c r="AB209" s="129"/>
      <c r="AC209" s="129"/>
      <c r="AD209" s="129"/>
      <c r="AE209" s="129"/>
      <c r="AF209" s="129"/>
      <c r="AG209" s="129"/>
      <c r="AH209" s="129"/>
      <c r="AI209" s="129"/>
      <c r="AJ209" s="129"/>
      <c r="AK209" s="129"/>
      <c r="AL209" s="129"/>
      <c r="AM209" s="129"/>
      <c r="AN209" s="129"/>
      <c r="AO209" s="129"/>
    </row>
    <row r="210" spans="6:41" x14ac:dyDescent="0.35">
      <c r="F210" s="82"/>
      <c r="G210" s="82"/>
      <c r="I210" s="82"/>
      <c r="J210" s="82"/>
      <c r="N210" s="82"/>
      <c r="P210" s="82">
        <f t="shared" si="3"/>
        <v>0</v>
      </c>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row>
    <row r="211" spans="6:41" x14ac:dyDescent="0.35">
      <c r="F211" s="82"/>
      <c r="G211" s="82"/>
      <c r="I211" s="82"/>
      <c r="J211" s="82"/>
      <c r="N211" s="82"/>
      <c r="P211" s="82">
        <f t="shared" si="3"/>
        <v>0</v>
      </c>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row>
    <row r="212" spans="6:41" x14ac:dyDescent="0.35">
      <c r="F212" s="82"/>
      <c r="G212" s="82"/>
      <c r="I212" s="82"/>
      <c r="J212" s="82"/>
      <c r="N212" s="82"/>
      <c r="P212" s="82">
        <f t="shared" si="3"/>
        <v>0</v>
      </c>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row>
    <row r="213" spans="6:41" x14ac:dyDescent="0.35">
      <c r="F213" s="82"/>
      <c r="G213" s="82"/>
      <c r="I213" s="82"/>
      <c r="J213" s="82"/>
      <c r="N213" s="82"/>
      <c r="P213" s="82">
        <f t="shared" si="3"/>
        <v>0</v>
      </c>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row>
    <row r="214" spans="6:41" x14ac:dyDescent="0.35">
      <c r="F214" s="82"/>
      <c r="G214" s="82"/>
      <c r="I214" s="82"/>
      <c r="J214" s="82"/>
      <c r="N214" s="82"/>
      <c r="P214" s="82">
        <f t="shared" si="3"/>
        <v>0</v>
      </c>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row>
    <row r="215" spans="6:41" x14ac:dyDescent="0.35">
      <c r="F215" s="82"/>
      <c r="G215" s="82"/>
      <c r="I215" s="82"/>
      <c r="J215" s="82"/>
      <c r="N215" s="82"/>
      <c r="P215" s="82">
        <f t="shared" si="3"/>
        <v>0</v>
      </c>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row>
    <row r="216" spans="6:41" x14ac:dyDescent="0.35">
      <c r="F216" s="82"/>
      <c r="G216" s="82"/>
      <c r="I216" s="82"/>
      <c r="J216" s="82"/>
      <c r="N216" s="82"/>
      <c r="P216" s="82">
        <f t="shared" si="3"/>
        <v>0</v>
      </c>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row>
    <row r="217" spans="6:41" x14ac:dyDescent="0.35">
      <c r="F217" s="82"/>
      <c r="G217" s="82"/>
      <c r="I217" s="82"/>
      <c r="J217" s="82"/>
      <c r="N217" s="82"/>
      <c r="P217" s="82">
        <f t="shared" si="3"/>
        <v>0</v>
      </c>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row>
    <row r="218" spans="6:41" x14ac:dyDescent="0.35">
      <c r="F218" s="82"/>
      <c r="G218" s="82"/>
      <c r="I218" s="82"/>
      <c r="J218" s="82"/>
      <c r="N218" s="82"/>
      <c r="P218" s="82">
        <f t="shared" si="3"/>
        <v>0</v>
      </c>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row>
    <row r="219" spans="6:41" x14ac:dyDescent="0.35">
      <c r="F219" s="82"/>
      <c r="G219" s="82"/>
      <c r="I219" s="82"/>
      <c r="J219" s="82"/>
      <c r="N219" s="82"/>
      <c r="P219" s="82">
        <f t="shared" si="3"/>
        <v>0</v>
      </c>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row>
    <row r="220" spans="6:41" x14ac:dyDescent="0.35">
      <c r="F220" s="82"/>
      <c r="G220" s="82"/>
      <c r="I220" s="82"/>
      <c r="J220" s="82"/>
      <c r="N220" s="82"/>
      <c r="P220" s="82">
        <f t="shared" si="3"/>
        <v>0</v>
      </c>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row>
    <row r="221" spans="6:41" x14ac:dyDescent="0.35">
      <c r="F221" s="82"/>
      <c r="G221" s="82"/>
      <c r="I221" s="82"/>
      <c r="J221" s="82"/>
      <c r="N221" s="82"/>
      <c r="P221" s="82">
        <f t="shared" si="3"/>
        <v>0</v>
      </c>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row>
    <row r="222" spans="6:41" x14ac:dyDescent="0.35">
      <c r="F222" s="82"/>
      <c r="G222" s="82"/>
      <c r="I222" s="82"/>
      <c r="J222" s="82"/>
      <c r="N222" s="82"/>
      <c r="P222" s="82">
        <f t="shared" si="3"/>
        <v>0</v>
      </c>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row>
    <row r="223" spans="6:41" x14ac:dyDescent="0.35">
      <c r="F223" s="82"/>
      <c r="G223" s="82"/>
      <c r="I223" s="82"/>
      <c r="J223" s="82"/>
      <c r="N223" s="82"/>
      <c r="P223" s="82">
        <f t="shared" si="3"/>
        <v>0</v>
      </c>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row>
    <row r="224" spans="6:41" x14ac:dyDescent="0.35">
      <c r="F224" s="82"/>
      <c r="G224" s="82"/>
      <c r="I224" s="82"/>
      <c r="J224" s="82"/>
      <c r="N224" s="82"/>
      <c r="P224" s="82">
        <f t="shared" si="3"/>
        <v>0</v>
      </c>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row>
    <row r="225" spans="6:41" x14ac:dyDescent="0.35">
      <c r="F225" s="82"/>
      <c r="G225" s="82"/>
      <c r="I225" s="82"/>
      <c r="J225" s="82"/>
      <c r="N225" s="82"/>
      <c r="P225" s="82">
        <f t="shared" si="3"/>
        <v>0</v>
      </c>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row>
    <row r="226" spans="6:41" x14ac:dyDescent="0.35">
      <c r="F226" s="82"/>
      <c r="G226" s="82"/>
      <c r="I226" s="82"/>
      <c r="J226" s="82"/>
      <c r="N226" s="82"/>
      <c r="P226" s="82">
        <f t="shared" si="3"/>
        <v>0</v>
      </c>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row>
    <row r="227" spans="6:41" x14ac:dyDescent="0.35">
      <c r="F227" s="82"/>
      <c r="G227" s="82"/>
      <c r="I227" s="82"/>
      <c r="J227" s="82"/>
      <c r="N227" s="82"/>
      <c r="P227" s="82">
        <f t="shared" si="3"/>
        <v>0</v>
      </c>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row>
    <row r="228" spans="6:41" x14ac:dyDescent="0.35">
      <c r="F228" s="82"/>
      <c r="G228" s="82"/>
      <c r="I228" s="82"/>
      <c r="J228" s="82"/>
      <c r="N228" s="82"/>
      <c r="P228" s="82">
        <f t="shared" si="3"/>
        <v>0</v>
      </c>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row>
    <row r="229" spans="6:41" x14ac:dyDescent="0.35">
      <c r="F229" s="82"/>
      <c r="G229" s="82"/>
      <c r="I229" s="82"/>
      <c r="J229" s="82"/>
      <c r="N229" s="82"/>
      <c r="P229" s="82">
        <f t="shared" si="3"/>
        <v>0</v>
      </c>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row>
    <row r="230" spans="6:41" x14ac:dyDescent="0.35">
      <c r="F230" s="82"/>
      <c r="G230" s="82"/>
      <c r="I230" s="82"/>
      <c r="J230" s="82"/>
      <c r="N230" s="82"/>
      <c r="P230" s="82">
        <f t="shared" si="3"/>
        <v>0</v>
      </c>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row>
    <row r="231" spans="6:41" x14ac:dyDescent="0.35">
      <c r="F231" s="82"/>
      <c r="G231" s="82"/>
      <c r="I231" s="82"/>
      <c r="J231" s="82"/>
      <c r="N231" s="82"/>
      <c r="P231" s="82">
        <f t="shared" si="3"/>
        <v>0</v>
      </c>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row>
    <row r="232" spans="6:41" x14ac:dyDescent="0.35">
      <c r="F232" s="82"/>
      <c r="G232" s="82"/>
      <c r="I232" s="82"/>
      <c r="J232" s="82"/>
      <c r="N232" s="82"/>
      <c r="P232" s="82">
        <f t="shared" si="3"/>
        <v>0</v>
      </c>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row>
    <row r="233" spans="6:41" x14ac:dyDescent="0.35">
      <c r="F233" s="82"/>
      <c r="G233" s="82"/>
      <c r="I233" s="82"/>
      <c r="J233" s="82"/>
      <c r="N233" s="82"/>
      <c r="P233" s="82">
        <f t="shared" si="3"/>
        <v>0</v>
      </c>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row>
    <row r="234" spans="6:41" x14ac:dyDescent="0.35">
      <c r="F234" s="82"/>
      <c r="G234" s="82"/>
      <c r="I234" s="82"/>
      <c r="J234" s="82"/>
      <c r="N234" s="82"/>
      <c r="P234" s="82">
        <f t="shared" si="3"/>
        <v>0</v>
      </c>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row>
    <row r="235" spans="6:41" x14ac:dyDescent="0.35">
      <c r="F235" s="82"/>
      <c r="G235" s="82"/>
      <c r="I235" s="82"/>
      <c r="J235" s="82"/>
      <c r="N235" s="82"/>
      <c r="P235" s="82">
        <f t="shared" si="3"/>
        <v>0</v>
      </c>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row>
    <row r="236" spans="6:41" x14ac:dyDescent="0.35">
      <c r="F236" s="82"/>
      <c r="G236" s="82"/>
      <c r="I236" s="82"/>
      <c r="J236" s="82"/>
      <c r="N236" s="82"/>
      <c r="P236" s="82">
        <f t="shared" si="3"/>
        <v>0</v>
      </c>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row>
    <row r="237" spans="6:41" x14ac:dyDescent="0.35">
      <c r="F237" s="82"/>
      <c r="G237" s="82"/>
      <c r="I237" s="82"/>
      <c r="J237" s="82"/>
      <c r="N237" s="82"/>
      <c r="P237" s="82">
        <f t="shared" si="3"/>
        <v>0</v>
      </c>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row>
    <row r="238" spans="6:41" x14ac:dyDescent="0.35">
      <c r="F238" s="82"/>
      <c r="G238" s="82"/>
      <c r="I238" s="82"/>
      <c r="J238" s="82"/>
      <c r="N238" s="82"/>
      <c r="P238" s="82">
        <f t="shared" si="3"/>
        <v>0</v>
      </c>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row>
    <row r="239" spans="6:41" x14ac:dyDescent="0.35">
      <c r="F239" s="82"/>
      <c r="G239" s="82"/>
      <c r="I239" s="82"/>
      <c r="J239" s="82"/>
      <c r="N239" s="82"/>
      <c r="P239" s="82">
        <f t="shared" si="3"/>
        <v>0</v>
      </c>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row>
    <row r="240" spans="6:41" x14ac:dyDescent="0.35">
      <c r="F240" s="82"/>
      <c r="G240" s="82"/>
      <c r="I240" s="82"/>
      <c r="J240" s="82"/>
      <c r="N240" s="82"/>
      <c r="P240" s="82">
        <f t="shared" si="3"/>
        <v>0</v>
      </c>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row>
    <row r="241" spans="6:41" x14ac:dyDescent="0.35">
      <c r="F241" s="82"/>
      <c r="G241" s="82"/>
      <c r="I241" s="82"/>
      <c r="J241" s="82"/>
      <c r="N241" s="82"/>
      <c r="P241" s="82">
        <f t="shared" si="3"/>
        <v>0</v>
      </c>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row>
    <row r="242" spans="6:41" x14ac:dyDescent="0.35">
      <c r="F242" s="82"/>
      <c r="G242" s="82"/>
      <c r="I242" s="82"/>
      <c r="J242" s="82"/>
      <c r="N242" s="82"/>
      <c r="P242" s="82">
        <f t="shared" si="3"/>
        <v>0</v>
      </c>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row>
    <row r="243" spans="6:41" x14ac:dyDescent="0.35">
      <c r="F243" s="82"/>
      <c r="G243" s="82"/>
      <c r="I243" s="82"/>
      <c r="J243" s="82"/>
      <c r="N243" s="82"/>
      <c r="P243" s="82">
        <f t="shared" si="3"/>
        <v>0</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row>
    <row r="244" spans="6:41" x14ac:dyDescent="0.35">
      <c r="F244" s="82"/>
      <c r="G244" s="82"/>
      <c r="I244" s="82"/>
      <c r="J244" s="82"/>
      <c r="N244" s="82"/>
      <c r="P244" s="82">
        <f t="shared" si="3"/>
        <v>0</v>
      </c>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row>
    <row r="245" spans="6:41" x14ac:dyDescent="0.35">
      <c r="F245" s="82"/>
      <c r="G245" s="82"/>
      <c r="I245" s="82"/>
      <c r="J245" s="82"/>
      <c r="N245" s="82"/>
      <c r="P245" s="82">
        <f t="shared" si="3"/>
        <v>0</v>
      </c>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row>
    <row r="246" spans="6:41" x14ac:dyDescent="0.35">
      <c r="F246" s="82"/>
      <c r="G246" s="82"/>
      <c r="I246" s="82"/>
      <c r="J246" s="82"/>
      <c r="N246" s="82"/>
      <c r="P246" s="82">
        <f t="shared" si="3"/>
        <v>0</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row>
    <row r="247" spans="6:41" x14ac:dyDescent="0.35">
      <c r="F247" s="82"/>
      <c r="G247" s="82"/>
      <c r="I247" s="82"/>
      <c r="J247" s="82"/>
      <c r="N247" s="82"/>
      <c r="P247" s="82">
        <f t="shared" si="3"/>
        <v>0</v>
      </c>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row>
    <row r="248" spans="6:41" x14ac:dyDescent="0.35">
      <c r="F248" s="82"/>
      <c r="G248" s="82"/>
      <c r="I248" s="82"/>
      <c r="J248" s="82"/>
      <c r="N248" s="82"/>
      <c r="P248" s="82">
        <f t="shared" si="3"/>
        <v>0</v>
      </c>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row>
    <row r="249" spans="6:41" x14ac:dyDescent="0.35">
      <c r="F249" s="82"/>
      <c r="G249" s="82"/>
      <c r="I249" s="82"/>
      <c r="J249" s="82"/>
      <c r="N249" s="82"/>
      <c r="P249" s="82">
        <f t="shared" si="3"/>
        <v>0</v>
      </c>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row>
    <row r="250" spans="6:41" x14ac:dyDescent="0.35">
      <c r="F250" s="82"/>
      <c r="G250" s="82"/>
      <c r="I250" s="82"/>
      <c r="J250" s="82"/>
      <c r="N250" s="82"/>
      <c r="P250" s="82">
        <f t="shared" si="3"/>
        <v>0</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row>
    <row r="251" spans="6:41" x14ac:dyDescent="0.35">
      <c r="F251" s="82"/>
      <c r="G251" s="82"/>
      <c r="I251" s="82"/>
      <c r="J251" s="82"/>
      <c r="N251" s="82"/>
      <c r="P251" s="82">
        <f t="shared" si="3"/>
        <v>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row>
    <row r="252" spans="6:41" x14ac:dyDescent="0.35">
      <c r="F252" s="82"/>
      <c r="G252" s="82"/>
      <c r="I252" s="82"/>
      <c r="J252" s="82"/>
      <c r="N252" s="82"/>
      <c r="P252" s="82">
        <f t="shared" si="3"/>
        <v>0</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row>
    <row r="253" spans="6:41" x14ac:dyDescent="0.35">
      <c r="F253" s="82"/>
      <c r="G253" s="82"/>
      <c r="I253" s="82"/>
      <c r="J253" s="82"/>
      <c r="N253" s="82"/>
      <c r="P253" s="82">
        <f t="shared" si="3"/>
        <v>0</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row>
    <row r="254" spans="6:41" x14ac:dyDescent="0.35">
      <c r="F254" s="82"/>
      <c r="G254" s="82"/>
      <c r="I254" s="82"/>
      <c r="J254" s="82"/>
      <c r="N254" s="82"/>
      <c r="P254" s="82">
        <f t="shared" si="3"/>
        <v>0</v>
      </c>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row>
    <row r="255" spans="6:41" x14ac:dyDescent="0.35">
      <c r="F255" s="82"/>
      <c r="G255" s="82"/>
      <c r="I255" s="82"/>
      <c r="J255" s="82"/>
      <c r="N255" s="82"/>
      <c r="P255" s="82">
        <f t="shared" si="3"/>
        <v>0</v>
      </c>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row>
    <row r="256" spans="6:41" x14ac:dyDescent="0.35">
      <c r="F256" s="82"/>
      <c r="G256" s="82"/>
      <c r="I256" s="82"/>
      <c r="J256" s="82"/>
      <c r="N256" s="82"/>
      <c r="P256" s="82">
        <f t="shared" si="3"/>
        <v>0</v>
      </c>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row>
    <row r="257" spans="6:41" x14ac:dyDescent="0.35">
      <c r="F257" s="82"/>
      <c r="G257" s="82"/>
      <c r="I257" s="82"/>
      <c r="J257" s="82"/>
      <c r="N257" s="82"/>
      <c r="P257" s="82">
        <f t="shared" si="3"/>
        <v>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row>
    <row r="258" spans="6:41" x14ac:dyDescent="0.35">
      <c r="F258" s="82"/>
      <c r="G258" s="82"/>
      <c r="I258" s="82"/>
      <c r="J258" s="82"/>
      <c r="N258" s="82"/>
      <c r="P258" s="82">
        <f t="shared" si="3"/>
        <v>0</v>
      </c>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row>
    <row r="259" spans="6:41" x14ac:dyDescent="0.35">
      <c r="F259" s="82"/>
      <c r="G259" s="82"/>
      <c r="I259" s="82"/>
      <c r="J259" s="82"/>
      <c r="N259" s="82"/>
      <c r="P259" s="82">
        <f t="shared" si="3"/>
        <v>0</v>
      </c>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row>
    <row r="260" spans="6:41" x14ac:dyDescent="0.35">
      <c r="F260" s="82"/>
      <c r="G260" s="82"/>
      <c r="I260" s="82"/>
      <c r="J260" s="82"/>
      <c r="N260" s="82"/>
      <c r="P260" s="82">
        <f t="shared" si="3"/>
        <v>0</v>
      </c>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row>
    <row r="261" spans="6:41" x14ac:dyDescent="0.35">
      <c r="F261" s="82"/>
      <c r="G261" s="82"/>
      <c r="I261" s="82"/>
      <c r="J261" s="82"/>
      <c r="N261" s="82"/>
      <c r="P261" s="82">
        <f t="shared" si="3"/>
        <v>0</v>
      </c>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row>
    <row r="262" spans="6:41" x14ac:dyDescent="0.35">
      <c r="F262" s="82"/>
      <c r="G262" s="82"/>
      <c r="I262" s="82"/>
      <c r="J262" s="82"/>
      <c r="N262" s="82"/>
      <c r="P262" s="82">
        <f t="shared" si="3"/>
        <v>0</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row>
    <row r="263" spans="6:41" x14ac:dyDescent="0.35">
      <c r="F263" s="82"/>
      <c r="G263" s="82"/>
      <c r="I263" s="82"/>
      <c r="J263" s="82"/>
      <c r="N263" s="82"/>
      <c r="P263" s="82">
        <f t="shared" si="3"/>
        <v>0</v>
      </c>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row>
    <row r="264" spans="6:41" x14ac:dyDescent="0.35">
      <c r="F264" s="82"/>
      <c r="G264" s="82"/>
      <c r="I264" s="82"/>
      <c r="J264" s="82"/>
      <c r="N264" s="82"/>
      <c r="P264" s="82">
        <f t="shared" si="3"/>
        <v>0</v>
      </c>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row>
    <row r="265" spans="6:41" x14ac:dyDescent="0.35">
      <c r="F265" s="82"/>
      <c r="G265" s="82"/>
      <c r="I265" s="82"/>
      <c r="J265" s="82"/>
      <c r="N265" s="82"/>
      <c r="P265" s="82">
        <f t="shared" si="3"/>
        <v>0</v>
      </c>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row>
    <row r="266" spans="6:41" x14ac:dyDescent="0.35">
      <c r="F266" s="82"/>
      <c r="G266" s="82"/>
      <c r="I266" s="82"/>
      <c r="J266" s="82"/>
      <c r="N266" s="82"/>
      <c r="P266" s="82">
        <f t="shared" si="3"/>
        <v>0</v>
      </c>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row>
    <row r="267" spans="6:41" x14ac:dyDescent="0.35">
      <c r="F267" s="82"/>
      <c r="G267" s="82"/>
      <c r="I267" s="82"/>
      <c r="J267" s="82"/>
      <c r="N267" s="82"/>
      <c r="P267" s="82">
        <f t="shared" si="3"/>
        <v>0</v>
      </c>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row>
    <row r="268" spans="6:41" x14ac:dyDescent="0.35">
      <c r="F268" s="82"/>
      <c r="G268" s="82"/>
      <c r="I268" s="82"/>
      <c r="J268" s="82"/>
      <c r="N268" s="82"/>
      <c r="P268" s="82">
        <f t="shared" si="3"/>
        <v>0</v>
      </c>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row>
    <row r="269" spans="6:41" x14ac:dyDescent="0.35">
      <c r="F269" s="82"/>
      <c r="G269" s="82"/>
      <c r="I269" s="82"/>
      <c r="J269" s="82"/>
      <c r="N269" s="82"/>
      <c r="P269" s="82">
        <f t="shared" ref="P269:P332" si="4">DATEDIF(E269,K269,"Y")</f>
        <v>0</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row>
    <row r="270" spans="6:41" x14ac:dyDescent="0.35">
      <c r="F270" s="82"/>
      <c r="G270" s="82"/>
      <c r="I270" s="82"/>
      <c r="J270" s="82"/>
      <c r="N270" s="82"/>
      <c r="P270" s="82">
        <f t="shared" si="4"/>
        <v>0</v>
      </c>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row>
    <row r="271" spans="6:41" x14ac:dyDescent="0.35">
      <c r="F271" s="82"/>
      <c r="G271" s="82"/>
      <c r="I271" s="82"/>
      <c r="J271" s="82"/>
      <c r="N271" s="82"/>
      <c r="P271" s="82">
        <f t="shared" si="4"/>
        <v>0</v>
      </c>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row>
    <row r="272" spans="6:41" x14ac:dyDescent="0.35">
      <c r="F272" s="82"/>
      <c r="G272" s="82"/>
      <c r="I272" s="82"/>
      <c r="J272" s="82"/>
      <c r="N272" s="82"/>
      <c r="P272" s="82">
        <f t="shared" si="4"/>
        <v>0</v>
      </c>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row>
    <row r="273" spans="6:41" x14ac:dyDescent="0.35">
      <c r="F273" s="82"/>
      <c r="G273" s="82"/>
      <c r="I273" s="82"/>
      <c r="J273" s="82"/>
      <c r="N273" s="82"/>
      <c r="P273" s="82">
        <f t="shared" si="4"/>
        <v>0</v>
      </c>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row>
    <row r="274" spans="6:41" x14ac:dyDescent="0.35">
      <c r="F274" s="82"/>
      <c r="G274" s="82"/>
      <c r="I274" s="82"/>
      <c r="J274" s="82"/>
      <c r="N274" s="82"/>
      <c r="P274" s="82">
        <f t="shared" si="4"/>
        <v>0</v>
      </c>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row>
    <row r="275" spans="6:41" x14ac:dyDescent="0.35">
      <c r="F275" s="82"/>
      <c r="G275" s="82"/>
      <c r="I275" s="82"/>
      <c r="J275" s="82"/>
      <c r="N275" s="82"/>
      <c r="P275" s="82">
        <f t="shared" si="4"/>
        <v>0</v>
      </c>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row>
    <row r="276" spans="6:41" x14ac:dyDescent="0.35">
      <c r="F276" s="82"/>
      <c r="G276" s="82"/>
      <c r="I276" s="82"/>
      <c r="J276" s="82"/>
      <c r="N276" s="82"/>
      <c r="P276" s="82">
        <f t="shared" si="4"/>
        <v>0</v>
      </c>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row>
    <row r="277" spans="6:41" x14ac:dyDescent="0.35">
      <c r="F277" s="82"/>
      <c r="G277" s="82"/>
      <c r="I277" s="82"/>
      <c r="J277" s="82"/>
      <c r="N277" s="82"/>
      <c r="P277" s="82">
        <f t="shared" si="4"/>
        <v>0</v>
      </c>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row>
    <row r="278" spans="6:41" x14ac:dyDescent="0.35">
      <c r="F278" s="82"/>
      <c r="G278" s="82"/>
      <c r="I278" s="82"/>
      <c r="J278" s="82"/>
      <c r="N278" s="82"/>
      <c r="P278" s="82">
        <f t="shared" si="4"/>
        <v>0</v>
      </c>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row>
    <row r="279" spans="6:41" x14ac:dyDescent="0.35">
      <c r="F279" s="82"/>
      <c r="G279" s="82"/>
      <c r="I279" s="82"/>
      <c r="J279" s="82"/>
      <c r="N279" s="82"/>
      <c r="P279" s="82">
        <f t="shared" si="4"/>
        <v>0</v>
      </c>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row>
    <row r="280" spans="6:41" x14ac:dyDescent="0.35">
      <c r="F280" s="82"/>
      <c r="G280" s="82"/>
      <c r="I280" s="82"/>
      <c r="J280" s="82"/>
      <c r="N280" s="82"/>
      <c r="P280" s="82">
        <f t="shared" si="4"/>
        <v>0</v>
      </c>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row>
    <row r="281" spans="6:41" x14ac:dyDescent="0.35">
      <c r="F281" s="82"/>
      <c r="G281" s="82"/>
      <c r="I281" s="82"/>
      <c r="J281" s="82"/>
      <c r="N281" s="82"/>
      <c r="P281" s="82">
        <f t="shared" si="4"/>
        <v>0</v>
      </c>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row>
    <row r="282" spans="6:41" x14ac:dyDescent="0.35">
      <c r="F282" s="82"/>
      <c r="G282" s="82"/>
      <c r="I282" s="82"/>
      <c r="J282" s="82"/>
      <c r="N282" s="82"/>
      <c r="P282" s="82">
        <f t="shared" si="4"/>
        <v>0</v>
      </c>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row>
    <row r="283" spans="6:41" x14ac:dyDescent="0.35">
      <c r="F283" s="82"/>
      <c r="G283" s="82"/>
      <c r="I283" s="82"/>
      <c r="J283" s="82"/>
      <c r="N283" s="82"/>
      <c r="P283" s="82">
        <f t="shared" si="4"/>
        <v>0</v>
      </c>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row>
    <row r="284" spans="6:41" x14ac:dyDescent="0.35">
      <c r="F284" s="82"/>
      <c r="G284" s="82"/>
      <c r="I284" s="82"/>
      <c r="J284" s="82"/>
      <c r="N284" s="82"/>
      <c r="P284" s="82">
        <f t="shared" si="4"/>
        <v>0</v>
      </c>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row>
    <row r="285" spans="6:41" x14ac:dyDescent="0.35">
      <c r="F285" s="82"/>
      <c r="G285" s="82"/>
      <c r="I285" s="82"/>
      <c r="J285" s="82"/>
      <c r="N285" s="82"/>
      <c r="P285" s="82">
        <f t="shared" si="4"/>
        <v>0</v>
      </c>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row>
    <row r="286" spans="6:41" x14ac:dyDescent="0.35">
      <c r="F286" s="82"/>
      <c r="G286" s="82"/>
      <c r="I286" s="82"/>
      <c r="J286" s="82"/>
      <c r="N286" s="82"/>
      <c r="P286" s="82">
        <f t="shared" si="4"/>
        <v>0</v>
      </c>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row>
    <row r="287" spans="6:41" x14ac:dyDescent="0.35">
      <c r="F287" s="82"/>
      <c r="G287" s="82"/>
      <c r="I287" s="82"/>
      <c r="J287" s="82"/>
      <c r="N287" s="82"/>
      <c r="P287" s="82">
        <f t="shared" si="4"/>
        <v>0</v>
      </c>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row>
    <row r="288" spans="6:41" x14ac:dyDescent="0.35">
      <c r="F288" s="82"/>
      <c r="G288" s="82"/>
      <c r="I288" s="82"/>
      <c r="J288" s="82"/>
      <c r="N288" s="82"/>
      <c r="P288" s="82">
        <f t="shared" si="4"/>
        <v>0</v>
      </c>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row>
    <row r="289" spans="6:41" x14ac:dyDescent="0.35">
      <c r="F289" s="82"/>
      <c r="G289" s="82"/>
      <c r="I289" s="82"/>
      <c r="J289" s="82"/>
      <c r="N289" s="82"/>
      <c r="P289" s="82">
        <f t="shared" si="4"/>
        <v>0</v>
      </c>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row>
    <row r="290" spans="6:41" x14ac:dyDescent="0.35">
      <c r="F290" s="82"/>
      <c r="G290" s="82"/>
      <c r="I290" s="82"/>
      <c r="J290" s="82"/>
      <c r="N290" s="82"/>
      <c r="P290" s="82">
        <f t="shared" si="4"/>
        <v>0</v>
      </c>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row>
    <row r="291" spans="6:41" x14ac:dyDescent="0.35">
      <c r="F291" s="82"/>
      <c r="G291" s="82"/>
      <c r="I291" s="82"/>
      <c r="J291" s="82"/>
      <c r="N291" s="82"/>
      <c r="P291" s="82">
        <f t="shared" si="4"/>
        <v>0</v>
      </c>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row>
    <row r="292" spans="6:41" x14ac:dyDescent="0.35">
      <c r="F292" s="82"/>
      <c r="G292" s="82"/>
      <c r="I292" s="82"/>
      <c r="J292" s="82"/>
      <c r="N292" s="82"/>
      <c r="P292" s="82">
        <f t="shared" si="4"/>
        <v>0</v>
      </c>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row>
    <row r="293" spans="6:41" x14ac:dyDescent="0.35">
      <c r="F293" s="82"/>
      <c r="G293" s="82"/>
      <c r="I293" s="82"/>
      <c r="J293" s="82"/>
      <c r="N293" s="82"/>
      <c r="P293" s="82">
        <f t="shared" si="4"/>
        <v>0</v>
      </c>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row>
    <row r="294" spans="6:41" x14ac:dyDescent="0.35">
      <c r="F294" s="82"/>
      <c r="G294" s="82"/>
      <c r="I294" s="82"/>
      <c r="J294" s="82"/>
      <c r="N294" s="82"/>
      <c r="P294" s="82">
        <f t="shared" si="4"/>
        <v>0</v>
      </c>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row>
    <row r="295" spans="6:41" x14ac:dyDescent="0.35">
      <c r="F295" s="82"/>
      <c r="G295" s="82"/>
      <c r="I295" s="82"/>
      <c r="J295" s="82"/>
      <c r="N295" s="82"/>
      <c r="P295" s="82">
        <f t="shared" si="4"/>
        <v>0</v>
      </c>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row>
    <row r="296" spans="6:41" x14ac:dyDescent="0.35">
      <c r="F296" s="82"/>
      <c r="G296" s="82"/>
      <c r="I296" s="82"/>
      <c r="J296" s="82"/>
      <c r="N296" s="82"/>
      <c r="P296" s="82">
        <f t="shared" si="4"/>
        <v>0</v>
      </c>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row>
    <row r="297" spans="6:41" x14ac:dyDescent="0.35">
      <c r="F297" s="82"/>
      <c r="G297" s="82"/>
      <c r="I297" s="82"/>
      <c r="J297" s="82"/>
      <c r="N297" s="82"/>
      <c r="P297" s="82">
        <f t="shared" si="4"/>
        <v>0</v>
      </c>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row>
    <row r="298" spans="6:41" x14ac:dyDescent="0.35">
      <c r="F298" s="82"/>
      <c r="G298" s="82"/>
      <c r="I298" s="82"/>
      <c r="J298" s="82"/>
      <c r="N298" s="82"/>
      <c r="P298" s="82">
        <f t="shared" si="4"/>
        <v>0</v>
      </c>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row>
    <row r="299" spans="6:41" x14ac:dyDescent="0.35">
      <c r="F299" s="82"/>
      <c r="G299" s="82"/>
      <c r="I299" s="82"/>
      <c r="J299" s="82"/>
      <c r="N299" s="82"/>
      <c r="P299" s="82">
        <f t="shared" si="4"/>
        <v>0</v>
      </c>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row>
    <row r="300" spans="6:41" x14ac:dyDescent="0.35">
      <c r="F300" s="82"/>
      <c r="G300" s="82"/>
      <c r="I300" s="82"/>
      <c r="J300" s="82"/>
      <c r="N300" s="82"/>
      <c r="P300" s="82">
        <f t="shared" si="4"/>
        <v>0</v>
      </c>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row>
    <row r="301" spans="6:41" x14ac:dyDescent="0.35">
      <c r="F301" s="82"/>
      <c r="G301" s="82"/>
      <c r="I301" s="82"/>
      <c r="J301" s="82"/>
      <c r="N301" s="82"/>
      <c r="P301" s="82">
        <f t="shared" si="4"/>
        <v>0</v>
      </c>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row>
    <row r="302" spans="6:41" x14ac:dyDescent="0.35">
      <c r="F302" s="82"/>
      <c r="G302" s="82"/>
      <c r="I302" s="82"/>
      <c r="J302" s="82"/>
      <c r="N302" s="82"/>
      <c r="P302" s="82">
        <f t="shared" si="4"/>
        <v>0</v>
      </c>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row>
    <row r="303" spans="6:41" x14ac:dyDescent="0.35">
      <c r="F303" s="82"/>
      <c r="G303" s="82"/>
      <c r="I303" s="82"/>
      <c r="J303" s="82"/>
      <c r="N303" s="82"/>
      <c r="P303" s="82">
        <f t="shared" si="4"/>
        <v>0</v>
      </c>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row>
    <row r="304" spans="6:41" x14ac:dyDescent="0.35">
      <c r="F304" s="82"/>
      <c r="G304" s="82"/>
      <c r="I304" s="82"/>
      <c r="J304" s="82"/>
      <c r="N304" s="82"/>
      <c r="P304" s="82">
        <f t="shared" si="4"/>
        <v>0</v>
      </c>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row>
    <row r="305" spans="6:41" x14ac:dyDescent="0.35">
      <c r="F305" s="82"/>
      <c r="G305" s="82"/>
      <c r="I305" s="82"/>
      <c r="J305" s="82"/>
      <c r="N305" s="82"/>
      <c r="P305" s="82">
        <f t="shared" si="4"/>
        <v>0</v>
      </c>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row>
    <row r="306" spans="6:41" x14ac:dyDescent="0.35">
      <c r="F306" s="82"/>
      <c r="G306" s="82"/>
      <c r="I306" s="82"/>
      <c r="J306" s="82"/>
      <c r="N306" s="82"/>
      <c r="P306" s="82">
        <f t="shared" si="4"/>
        <v>0</v>
      </c>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row>
    <row r="307" spans="6:41" x14ac:dyDescent="0.35">
      <c r="F307" s="82"/>
      <c r="G307" s="82"/>
      <c r="I307" s="82"/>
      <c r="J307" s="82"/>
      <c r="N307" s="82"/>
      <c r="P307" s="82">
        <f t="shared" si="4"/>
        <v>0</v>
      </c>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row>
    <row r="308" spans="6:41" x14ac:dyDescent="0.35">
      <c r="F308" s="82"/>
      <c r="G308" s="82"/>
      <c r="I308" s="82"/>
      <c r="J308" s="82"/>
      <c r="N308" s="82"/>
      <c r="P308" s="82">
        <f t="shared" si="4"/>
        <v>0</v>
      </c>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row>
    <row r="309" spans="6:41" x14ac:dyDescent="0.35">
      <c r="F309" s="82"/>
      <c r="G309" s="82"/>
      <c r="I309" s="82"/>
      <c r="J309" s="82"/>
      <c r="N309" s="82"/>
      <c r="P309" s="82">
        <f t="shared" si="4"/>
        <v>0</v>
      </c>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row>
    <row r="310" spans="6:41" x14ac:dyDescent="0.35">
      <c r="F310" s="82"/>
      <c r="G310" s="82"/>
      <c r="I310" s="82"/>
      <c r="J310" s="82"/>
      <c r="N310" s="82"/>
      <c r="P310" s="82">
        <f t="shared" si="4"/>
        <v>0</v>
      </c>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row>
    <row r="311" spans="6:41" x14ac:dyDescent="0.35">
      <c r="F311" s="82"/>
      <c r="G311" s="82"/>
      <c r="I311" s="82"/>
      <c r="J311" s="82"/>
      <c r="N311" s="82"/>
      <c r="P311" s="82">
        <f t="shared" si="4"/>
        <v>0</v>
      </c>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row>
    <row r="312" spans="6:41" x14ac:dyDescent="0.35">
      <c r="F312" s="82"/>
      <c r="G312" s="82"/>
      <c r="I312" s="82"/>
      <c r="J312" s="82"/>
      <c r="N312" s="82"/>
      <c r="P312" s="82">
        <f t="shared" si="4"/>
        <v>0</v>
      </c>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row>
    <row r="313" spans="6:41" x14ac:dyDescent="0.35">
      <c r="F313" s="82"/>
      <c r="G313" s="82"/>
      <c r="I313" s="82"/>
      <c r="J313" s="82"/>
      <c r="N313" s="82"/>
      <c r="P313" s="82">
        <f t="shared" si="4"/>
        <v>0</v>
      </c>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row>
    <row r="314" spans="6:41" x14ac:dyDescent="0.35">
      <c r="F314" s="82"/>
      <c r="G314" s="82"/>
      <c r="I314" s="82"/>
      <c r="J314" s="82"/>
      <c r="N314" s="82"/>
      <c r="P314" s="82">
        <f t="shared" si="4"/>
        <v>0</v>
      </c>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row>
    <row r="315" spans="6:41" x14ac:dyDescent="0.35">
      <c r="F315" s="82"/>
      <c r="G315" s="82"/>
      <c r="I315" s="82"/>
      <c r="J315" s="82"/>
      <c r="N315" s="82"/>
      <c r="P315" s="82">
        <f t="shared" si="4"/>
        <v>0</v>
      </c>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row>
    <row r="316" spans="6:41" x14ac:dyDescent="0.35">
      <c r="F316" s="82"/>
      <c r="G316" s="82"/>
      <c r="I316" s="82"/>
      <c r="J316" s="82"/>
      <c r="N316" s="82"/>
      <c r="P316" s="82">
        <f t="shared" si="4"/>
        <v>0</v>
      </c>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row>
    <row r="317" spans="6:41" x14ac:dyDescent="0.35">
      <c r="F317" s="82"/>
      <c r="G317" s="82"/>
      <c r="I317" s="82"/>
      <c r="J317" s="82"/>
      <c r="N317" s="82"/>
      <c r="P317" s="82">
        <f t="shared" si="4"/>
        <v>0</v>
      </c>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row>
    <row r="318" spans="6:41" x14ac:dyDescent="0.35">
      <c r="F318" s="82"/>
      <c r="G318" s="82"/>
      <c r="I318" s="82"/>
      <c r="J318" s="82"/>
      <c r="N318" s="82"/>
      <c r="P318" s="82">
        <f t="shared" si="4"/>
        <v>0</v>
      </c>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row>
    <row r="319" spans="6:41" x14ac:dyDescent="0.35">
      <c r="F319" s="82"/>
      <c r="G319" s="82"/>
      <c r="I319" s="82"/>
      <c r="J319" s="82"/>
      <c r="N319" s="82"/>
      <c r="P319" s="82">
        <f t="shared" si="4"/>
        <v>0</v>
      </c>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row>
    <row r="320" spans="6:41" x14ac:dyDescent="0.35">
      <c r="F320" s="82"/>
      <c r="G320" s="82"/>
      <c r="I320" s="82"/>
      <c r="J320" s="82"/>
      <c r="N320" s="82"/>
      <c r="P320" s="82">
        <f t="shared" si="4"/>
        <v>0</v>
      </c>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row>
    <row r="321" spans="6:41" x14ac:dyDescent="0.35">
      <c r="F321" s="82"/>
      <c r="G321" s="82"/>
      <c r="I321" s="82"/>
      <c r="J321" s="82"/>
      <c r="N321" s="82"/>
      <c r="P321" s="82">
        <f t="shared" si="4"/>
        <v>0</v>
      </c>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row>
    <row r="322" spans="6:41" x14ac:dyDescent="0.35">
      <c r="F322" s="82"/>
      <c r="G322" s="82"/>
      <c r="I322" s="82"/>
      <c r="J322" s="82"/>
      <c r="N322" s="82"/>
      <c r="P322" s="82">
        <f t="shared" si="4"/>
        <v>0</v>
      </c>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row>
    <row r="323" spans="6:41" x14ac:dyDescent="0.35">
      <c r="F323" s="82"/>
      <c r="G323" s="82"/>
      <c r="I323" s="82"/>
      <c r="J323" s="82"/>
      <c r="N323" s="82"/>
      <c r="P323" s="82">
        <f t="shared" si="4"/>
        <v>0</v>
      </c>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row>
    <row r="324" spans="6:41" x14ac:dyDescent="0.35">
      <c r="F324" s="82"/>
      <c r="G324" s="82"/>
      <c r="I324" s="82"/>
      <c r="J324" s="82"/>
      <c r="N324" s="82"/>
      <c r="P324" s="82">
        <f t="shared" si="4"/>
        <v>0</v>
      </c>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row>
    <row r="325" spans="6:41" x14ac:dyDescent="0.35">
      <c r="F325" s="82"/>
      <c r="G325" s="82"/>
      <c r="I325" s="82"/>
      <c r="J325" s="82"/>
      <c r="N325" s="82"/>
      <c r="P325" s="82">
        <f t="shared" si="4"/>
        <v>0</v>
      </c>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row>
    <row r="326" spans="6:41" x14ac:dyDescent="0.35">
      <c r="F326" s="82"/>
      <c r="G326" s="82"/>
      <c r="I326" s="82"/>
      <c r="J326" s="82"/>
      <c r="N326" s="82"/>
      <c r="P326" s="82">
        <f t="shared" si="4"/>
        <v>0</v>
      </c>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row>
    <row r="327" spans="6:41" x14ac:dyDescent="0.35">
      <c r="F327" s="82"/>
      <c r="G327" s="82"/>
      <c r="I327" s="82"/>
      <c r="J327" s="82"/>
      <c r="N327" s="82"/>
      <c r="P327" s="82">
        <f t="shared" si="4"/>
        <v>0</v>
      </c>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row>
    <row r="328" spans="6:41" x14ac:dyDescent="0.35">
      <c r="F328" s="82"/>
      <c r="G328" s="82"/>
      <c r="I328" s="82"/>
      <c r="J328" s="82"/>
      <c r="N328" s="82"/>
      <c r="P328" s="82">
        <f t="shared" si="4"/>
        <v>0</v>
      </c>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row>
    <row r="329" spans="6:41" x14ac:dyDescent="0.35">
      <c r="F329" s="82"/>
      <c r="G329" s="82"/>
      <c r="I329" s="82"/>
      <c r="J329" s="82"/>
      <c r="N329" s="82"/>
      <c r="P329" s="82">
        <f t="shared" si="4"/>
        <v>0</v>
      </c>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row>
    <row r="330" spans="6:41" x14ac:dyDescent="0.35">
      <c r="F330" s="82"/>
      <c r="G330" s="82"/>
      <c r="I330" s="82"/>
      <c r="J330" s="82"/>
      <c r="N330" s="82"/>
      <c r="P330" s="82">
        <f t="shared" si="4"/>
        <v>0</v>
      </c>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row>
    <row r="331" spans="6:41" x14ac:dyDescent="0.35">
      <c r="F331" s="82"/>
      <c r="G331" s="82"/>
      <c r="I331" s="82"/>
      <c r="J331" s="82"/>
      <c r="N331" s="82"/>
      <c r="P331" s="82">
        <f t="shared" si="4"/>
        <v>0</v>
      </c>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row>
    <row r="332" spans="6:41" x14ac:dyDescent="0.35">
      <c r="F332" s="82"/>
      <c r="G332" s="82"/>
      <c r="I332" s="82"/>
      <c r="J332" s="82"/>
      <c r="N332" s="82"/>
      <c r="P332" s="82">
        <f t="shared" si="4"/>
        <v>0</v>
      </c>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row>
    <row r="333" spans="6:41" x14ac:dyDescent="0.35">
      <c r="F333" s="82"/>
      <c r="G333" s="82"/>
      <c r="I333" s="82"/>
      <c r="J333" s="82"/>
      <c r="N333" s="82"/>
      <c r="P333" s="82">
        <f t="shared" ref="P333:P396" si="5">DATEDIF(E333,K333,"Y")</f>
        <v>0</v>
      </c>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row>
    <row r="334" spans="6:41" x14ac:dyDescent="0.35">
      <c r="F334" s="82"/>
      <c r="G334" s="82"/>
      <c r="I334" s="82"/>
      <c r="J334" s="82"/>
      <c r="N334" s="82"/>
      <c r="P334" s="82">
        <f t="shared" si="5"/>
        <v>0</v>
      </c>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row>
    <row r="335" spans="6:41" x14ac:dyDescent="0.35">
      <c r="F335" s="82"/>
      <c r="G335" s="82"/>
      <c r="I335" s="82"/>
      <c r="J335" s="82"/>
      <c r="N335" s="82"/>
      <c r="P335" s="82">
        <f t="shared" si="5"/>
        <v>0</v>
      </c>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row>
    <row r="336" spans="6:41" x14ac:dyDescent="0.35">
      <c r="F336" s="82"/>
      <c r="G336" s="82"/>
      <c r="I336" s="82"/>
      <c r="J336" s="82"/>
      <c r="N336" s="82"/>
      <c r="P336" s="82">
        <f t="shared" si="5"/>
        <v>0</v>
      </c>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row>
    <row r="337" spans="6:41" x14ac:dyDescent="0.35">
      <c r="F337" s="82"/>
      <c r="G337" s="82"/>
      <c r="I337" s="82"/>
      <c r="J337" s="82"/>
      <c r="N337" s="82"/>
      <c r="P337" s="82">
        <f t="shared" si="5"/>
        <v>0</v>
      </c>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row>
    <row r="338" spans="6:41" x14ac:dyDescent="0.35">
      <c r="F338" s="82"/>
      <c r="G338" s="82"/>
      <c r="I338" s="82"/>
      <c r="J338" s="82"/>
      <c r="N338" s="82"/>
      <c r="P338" s="82">
        <f t="shared" si="5"/>
        <v>0</v>
      </c>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row>
    <row r="339" spans="6:41" x14ac:dyDescent="0.35">
      <c r="F339" s="82"/>
      <c r="G339" s="82"/>
      <c r="I339" s="82"/>
      <c r="J339" s="82"/>
      <c r="N339" s="82"/>
      <c r="P339" s="82">
        <f t="shared" si="5"/>
        <v>0</v>
      </c>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row>
    <row r="340" spans="6:41" x14ac:dyDescent="0.35">
      <c r="F340" s="82"/>
      <c r="G340" s="82"/>
      <c r="I340" s="82"/>
      <c r="J340" s="82"/>
      <c r="N340" s="82"/>
      <c r="P340" s="82">
        <f t="shared" si="5"/>
        <v>0</v>
      </c>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row>
    <row r="341" spans="6:41" x14ac:dyDescent="0.35">
      <c r="F341" s="82"/>
      <c r="G341" s="82"/>
      <c r="I341" s="82"/>
      <c r="J341" s="82"/>
      <c r="N341" s="82"/>
      <c r="P341" s="82">
        <f t="shared" si="5"/>
        <v>0</v>
      </c>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row>
    <row r="342" spans="6:41" x14ac:dyDescent="0.35">
      <c r="F342" s="82"/>
      <c r="G342" s="82"/>
      <c r="I342" s="82"/>
      <c r="J342" s="82"/>
      <c r="N342" s="82"/>
      <c r="P342" s="82">
        <f t="shared" si="5"/>
        <v>0</v>
      </c>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row>
    <row r="343" spans="6:41" x14ac:dyDescent="0.35">
      <c r="F343" s="82"/>
      <c r="G343" s="82"/>
      <c r="I343" s="82"/>
      <c r="J343" s="82"/>
      <c r="N343" s="82"/>
      <c r="P343" s="82">
        <f t="shared" si="5"/>
        <v>0</v>
      </c>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row>
    <row r="344" spans="6:41" x14ac:dyDescent="0.35">
      <c r="F344" s="82"/>
      <c r="G344" s="82"/>
      <c r="I344" s="82"/>
      <c r="J344" s="82"/>
      <c r="N344" s="82"/>
      <c r="P344" s="82">
        <f t="shared" si="5"/>
        <v>0</v>
      </c>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row>
    <row r="345" spans="6:41" x14ac:dyDescent="0.35">
      <c r="F345" s="82"/>
      <c r="G345" s="82"/>
      <c r="I345" s="82"/>
      <c r="J345" s="82"/>
      <c r="N345" s="82"/>
      <c r="P345" s="82">
        <f t="shared" si="5"/>
        <v>0</v>
      </c>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row>
    <row r="346" spans="6:41" x14ac:dyDescent="0.35">
      <c r="F346" s="82"/>
      <c r="G346" s="82"/>
      <c r="I346" s="82"/>
      <c r="J346" s="82"/>
      <c r="N346" s="82"/>
      <c r="P346" s="82">
        <f t="shared" si="5"/>
        <v>0</v>
      </c>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row>
    <row r="347" spans="6:41" x14ac:dyDescent="0.35">
      <c r="F347" s="82"/>
      <c r="G347" s="82"/>
      <c r="I347" s="82"/>
      <c r="J347" s="82"/>
      <c r="N347" s="82"/>
      <c r="P347" s="82">
        <f t="shared" si="5"/>
        <v>0</v>
      </c>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row>
    <row r="348" spans="6:41" x14ac:dyDescent="0.35">
      <c r="F348" s="82"/>
      <c r="G348" s="82"/>
      <c r="I348" s="82"/>
      <c r="J348" s="82"/>
      <c r="N348" s="82"/>
      <c r="P348" s="82">
        <f t="shared" si="5"/>
        <v>0</v>
      </c>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row>
    <row r="349" spans="6:41" x14ac:dyDescent="0.35">
      <c r="F349" s="82"/>
      <c r="G349" s="82"/>
      <c r="I349" s="82"/>
      <c r="J349" s="82"/>
      <c r="N349" s="82"/>
      <c r="P349" s="82">
        <f t="shared" si="5"/>
        <v>0</v>
      </c>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row>
    <row r="350" spans="6:41" x14ac:dyDescent="0.35">
      <c r="F350" s="82"/>
      <c r="G350" s="82"/>
      <c r="I350" s="82"/>
      <c r="J350" s="82"/>
      <c r="N350" s="82"/>
      <c r="P350" s="82">
        <f t="shared" si="5"/>
        <v>0</v>
      </c>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row>
    <row r="351" spans="6:41" x14ac:dyDescent="0.35">
      <c r="F351" s="82"/>
      <c r="G351" s="82"/>
      <c r="I351" s="82"/>
      <c r="J351" s="82"/>
      <c r="N351" s="82"/>
      <c r="P351" s="82">
        <f t="shared" si="5"/>
        <v>0</v>
      </c>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row>
    <row r="352" spans="6:41" x14ac:dyDescent="0.35">
      <c r="F352" s="82"/>
      <c r="G352" s="82"/>
      <c r="I352" s="82"/>
      <c r="J352" s="82"/>
      <c r="N352" s="82"/>
      <c r="P352" s="82">
        <f t="shared" si="5"/>
        <v>0</v>
      </c>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row>
    <row r="353" spans="6:41" x14ac:dyDescent="0.35">
      <c r="F353" s="82"/>
      <c r="G353" s="82"/>
      <c r="I353" s="82"/>
      <c r="J353" s="82"/>
      <c r="N353" s="82"/>
      <c r="P353" s="82">
        <f t="shared" si="5"/>
        <v>0</v>
      </c>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row>
    <row r="354" spans="6:41" x14ac:dyDescent="0.35">
      <c r="F354" s="82"/>
      <c r="G354" s="82"/>
      <c r="I354" s="82"/>
      <c r="J354" s="82"/>
      <c r="N354" s="82"/>
      <c r="P354" s="82">
        <f t="shared" si="5"/>
        <v>0</v>
      </c>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row>
    <row r="355" spans="6:41" x14ac:dyDescent="0.35">
      <c r="F355" s="82"/>
      <c r="G355" s="82"/>
      <c r="I355" s="82"/>
      <c r="J355" s="82"/>
      <c r="N355" s="82"/>
      <c r="P355" s="82">
        <f t="shared" si="5"/>
        <v>0</v>
      </c>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row>
    <row r="356" spans="6:41" x14ac:dyDescent="0.35">
      <c r="F356" s="82"/>
      <c r="G356" s="82"/>
      <c r="I356" s="82"/>
      <c r="J356" s="82"/>
      <c r="N356" s="82"/>
      <c r="P356" s="82">
        <f t="shared" si="5"/>
        <v>0</v>
      </c>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row>
    <row r="357" spans="6:41" x14ac:dyDescent="0.35">
      <c r="F357" s="82"/>
      <c r="G357" s="82"/>
      <c r="I357" s="82"/>
      <c r="J357" s="82"/>
      <c r="N357" s="82"/>
      <c r="P357" s="82">
        <f t="shared" si="5"/>
        <v>0</v>
      </c>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row>
    <row r="358" spans="6:41" x14ac:dyDescent="0.35">
      <c r="F358" s="82"/>
      <c r="G358" s="82"/>
      <c r="I358" s="82"/>
      <c r="J358" s="82"/>
      <c r="N358" s="82"/>
      <c r="P358" s="82">
        <f t="shared" si="5"/>
        <v>0</v>
      </c>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row>
    <row r="359" spans="6:41" x14ac:dyDescent="0.35">
      <c r="F359" s="82"/>
      <c r="G359" s="82"/>
      <c r="I359" s="82"/>
      <c r="J359" s="82"/>
      <c r="N359" s="82"/>
      <c r="P359" s="82">
        <f t="shared" si="5"/>
        <v>0</v>
      </c>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row>
    <row r="360" spans="6:41" x14ac:dyDescent="0.35">
      <c r="F360" s="82"/>
      <c r="G360" s="82"/>
      <c r="I360" s="82"/>
      <c r="J360" s="82"/>
      <c r="N360" s="82"/>
      <c r="P360" s="82">
        <f t="shared" si="5"/>
        <v>0</v>
      </c>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row>
    <row r="361" spans="6:41" x14ac:dyDescent="0.35">
      <c r="F361" s="82"/>
      <c r="G361" s="82"/>
      <c r="I361" s="82"/>
      <c r="J361" s="82"/>
      <c r="N361" s="82"/>
      <c r="P361" s="82">
        <f t="shared" si="5"/>
        <v>0</v>
      </c>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row>
    <row r="362" spans="6:41" x14ac:dyDescent="0.35">
      <c r="F362" s="82"/>
      <c r="G362" s="82"/>
      <c r="I362" s="82"/>
      <c r="J362" s="82"/>
      <c r="N362" s="82"/>
      <c r="P362" s="82">
        <f t="shared" si="5"/>
        <v>0</v>
      </c>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row>
    <row r="363" spans="6:41" x14ac:dyDescent="0.35">
      <c r="F363" s="82"/>
      <c r="G363" s="82"/>
      <c r="I363" s="82"/>
      <c r="J363" s="82"/>
      <c r="N363" s="82"/>
      <c r="P363" s="82">
        <f t="shared" si="5"/>
        <v>0</v>
      </c>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row>
    <row r="364" spans="6:41" x14ac:dyDescent="0.35">
      <c r="F364" s="82"/>
      <c r="G364" s="82"/>
      <c r="I364" s="82"/>
      <c r="J364" s="82"/>
      <c r="N364" s="82"/>
      <c r="P364" s="82">
        <f t="shared" si="5"/>
        <v>0</v>
      </c>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row>
    <row r="365" spans="6:41" x14ac:dyDescent="0.35">
      <c r="F365" s="82"/>
      <c r="G365" s="82"/>
      <c r="I365" s="82"/>
      <c r="J365" s="82"/>
      <c r="N365" s="82"/>
      <c r="P365" s="82">
        <f t="shared" si="5"/>
        <v>0</v>
      </c>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row>
    <row r="366" spans="6:41" x14ac:dyDescent="0.35">
      <c r="F366" s="82"/>
      <c r="G366" s="82"/>
      <c r="I366" s="82"/>
      <c r="J366" s="82"/>
      <c r="N366" s="82"/>
      <c r="P366" s="82">
        <f t="shared" si="5"/>
        <v>0</v>
      </c>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row>
    <row r="367" spans="6:41" x14ac:dyDescent="0.35">
      <c r="F367" s="82"/>
      <c r="G367" s="82"/>
      <c r="I367" s="82"/>
      <c r="J367" s="82"/>
      <c r="N367" s="82"/>
      <c r="P367" s="82">
        <f t="shared" si="5"/>
        <v>0</v>
      </c>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row>
    <row r="368" spans="6:41" x14ac:dyDescent="0.35">
      <c r="F368" s="82"/>
      <c r="G368" s="82"/>
      <c r="I368" s="82"/>
      <c r="J368" s="82"/>
      <c r="N368" s="82"/>
      <c r="P368" s="82">
        <f t="shared" si="5"/>
        <v>0</v>
      </c>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row>
    <row r="369" spans="6:41" x14ac:dyDescent="0.35">
      <c r="F369" s="82"/>
      <c r="G369" s="82"/>
      <c r="I369" s="82"/>
      <c r="J369" s="82"/>
      <c r="N369" s="82"/>
      <c r="P369" s="82">
        <f t="shared" si="5"/>
        <v>0</v>
      </c>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row>
    <row r="370" spans="6:41" x14ac:dyDescent="0.35">
      <c r="F370" s="82"/>
      <c r="G370" s="82"/>
      <c r="I370" s="82"/>
      <c r="J370" s="82"/>
      <c r="N370" s="82"/>
      <c r="P370" s="82">
        <f t="shared" si="5"/>
        <v>0</v>
      </c>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row>
    <row r="371" spans="6:41" x14ac:dyDescent="0.35">
      <c r="F371" s="82"/>
      <c r="G371" s="82"/>
      <c r="I371" s="82"/>
      <c r="J371" s="82"/>
      <c r="N371" s="82"/>
      <c r="P371" s="82">
        <f t="shared" si="5"/>
        <v>0</v>
      </c>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row>
    <row r="372" spans="6:41" x14ac:dyDescent="0.35">
      <c r="F372" s="82"/>
      <c r="G372" s="82"/>
      <c r="I372" s="82"/>
      <c r="J372" s="82"/>
      <c r="N372" s="82"/>
      <c r="P372" s="82">
        <f t="shared" si="5"/>
        <v>0</v>
      </c>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row>
    <row r="373" spans="6:41" x14ac:dyDescent="0.35">
      <c r="F373" s="82"/>
      <c r="G373" s="82"/>
      <c r="I373" s="82"/>
      <c r="J373" s="82"/>
      <c r="N373" s="82"/>
      <c r="P373" s="82">
        <f t="shared" si="5"/>
        <v>0</v>
      </c>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row>
    <row r="374" spans="6:41" x14ac:dyDescent="0.35">
      <c r="F374" s="82"/>
      <c r="G374" s="82"/>
      <c r="I374" s="82"/>
      <c r="J374" s="82"/>
      <c r="N374" s="82"/>
      <c r="P374" s="82">
        <f t="shared" si="5"/>
        <v>0</v>
      </c>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row>
    <row r="375" spans="6:41" x14ac:dyDescent="0.35">
      <c r="F375" s="82"/>
      <c r="G375" s="82"/>
      <c r="I375" s="82"/>
      <c r="J375" s="82"/>
      <c r="N375" s="82"/>
      <c r="P375" s="82">
        <f t="shared" si="5"/>
        <v>0</v>
      </c>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row>
    <row r="376" spans="6:41" x14ac:dyDescent="0.35">
      <c r="F376" s="82"/>
      <c r="G376" s="82"/>
      <c r="I376" s="82"/>
      <c r="J376" s="82"/>
      <c r="N376" s="82"/>
      <c r="P376" s="82">
        <f t="shared" si="5"/>
        <v>0</v>
      </c>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row>
    <row r="377" spans="6:41" x14ac:dyDescent="0.35">
      <c r="F377" s="82"/>
      <c r="G377" s="82"/>
      <c r="I377" s="82"/>
      <c r="J377" s="82"/>
      <c r="N377" s="82"/>
      <c r="P377" s="82">
        <f t="shared" si="5"/>
        <v>0</v>
      </c>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row>
    <row r="378" spans="6:41" x14ac:dyDescent="0.35">
      <c r="F378" s="82"/>
      <c r="G378" s="82"/>
      <c r="I378" s="82"/>
      <c r="J378" s="82"/>
      <c r="N378" s="82"/>
      <c r="P378" s="82">
        <f t="shared" si="5"/>
        <v>0</v>
      </c>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row>
    <row r="379" spans="6:41" x14ac:dyDescent="0.35">
      <c r="F379" s="82"/>
      <c r="G379" s="82"/>
      <c r="I379" s="82"/>
      <c r="J379" s="82"/>
      <c r="N379" s="82"/>
      <c r="P379" s="82">
        <f t="shared" si="5"/>
        <v>0</v>
      </c>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row>
    <row r="380" spans="6:41" x14ac:dyDescent="0.35">
      <c r="F380" s="82"/>
      <c r="G380" s="82"/>
      <c r="I380" s="82"/>
      <c r="J380" s="82"/>
      <c r="N380" s="82"/>
      <c r="P380" s="82">
        <f t="shared" si="5"/>
        <v>0</v>
      </c>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row>
    <row r="381" spans="6:41" x14ac:dyDescent="0.35">
      <c r="F381" s="82"/>
      <c r="G381" s="82"/>
      <c r="I381" s="82"/>
      <c r="J381" s="82"/>
      <c r="N381" s="82"/>
      <c r="P381" s="82">
        <f t="shared" si="5"/>
        <v>0</v>
      </c>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row>
    <row r="382" spans="6:41" x14ac:dyDescent="0.35">
      <c r="F382" s="82"/>
      <c r="G382" s="82"/>
      <c r="I382" s="82"/>
      <c r="J382" s="82"/>
      <c r="N382" s="82"/>
      <c r="P382" s="82">
        <f t="shared" si="5"/>
        <v>0</v>
      </c>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row>
    <row r="383" spans="6:41" x14ac:dyDescent="0.35">
      <c r="F383" s="82"/>
      <c r="G383" s="82"/>
      <c r="I383" s="82"/>
      <c r="J383" s="82"/>
      <c r="N383" s="82"/>
      <c r="P383" s="82">
        <f t="shared" si="5"/>
        <v>0</v>
      </c>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row>
    <row r="384" spans="6:41" x14ac:dyDescent="0.35">
      <c r="F384" s="82"/>
      <c r="G384" s="82"/>
      <c r="I384" s="82"/>
      <c r="J384" s="82"/>
      <c r="N384" s="82"/>
      <c r="P384" s="82">
        <f t="shared" si="5"/>
        <v>0</v>
      </c>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row>
    <row r="385" spans="6:41" x14ac:dyDescent="0.35">
      <c r="F385" s="82"/>
      <c r="G385" s="82"/>
      <c r="I385" s="82"/>
      <c r="J385" s="82"/>
      <c r="N385" s="82"/>
      <c r="P385" s="82">
        <f t="shared" si="5"/>
        <v>0</v>
      </c>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row>
    <row r="386" spans="6:41" x14ac:dyDescent="0.35">
      <c r="F386" s="82"/>
      <c r="G386" s="82"/>
      <c r="I386" s="82"/>
      <c r="J386" s="82"/>
      <c r="N386" s="82"/>
      <c r="P386" s="82">
        <f t="shared" si="5"/>
        <v>0</v>
      </c>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row>
    <row r="387" spans="6:41" x14ac:dyDescent="0.35">
      <c r="F387" s="82"/>
      <c r="G387" s="82"/>
      <c r="I387" s="82"/>
      <c r="J387" s="82"/>
      <c r="N387" s="82"/>
      <c r="P387" s="82">
        <f t="shared" si="5"/>
        <v>0</v>
      </c>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row>
    <row r="388" spans="6:41" x14ac:dyDescent="0.35">
      <c r="F388" s="82"/>
      <c r="G388" s="82"/>
      <c r="I388" s="82"/>
      <c r="J388" s="82"/>
      <c r="N388" s="82"/>
      <c r="P388" s="82">
        <f t="shared" si="5"/>
        <v>0</v>
      </c>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row>
    <row r="389" spans="6:41" x14ac:dyDescent="0.35">
      <c r="F389" s="82"/>
      <c r="G389" s="82"/>
      <c r="I389" s="82"/>
      <c r="J389" s="82"/>
      <c r="N389" s="82"/>
      <c r="P389" s="82">
        <f t="shared" si="5"/>
        <v>0</v>
      </c>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row>
    <row r="390" spans="6:41" x14ac:dyDescent="0.35">
      <c r="F390" s="82"/>
      <c r="G390" s="82"/>
      <c r="I390" s="82"/>
      <c r="J390" s="82"/>
      <c r="N390" s="82"/>
      <c r="P390" s="82">
        <f t="shared" si="5"/>
        <v>0</v>
      </c>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row>
    <row r="391" spans="6:41" x14ac:dyDescent="0.35">
      <c r="F391" s="82"/>
      <c r="G391" s="82"/>
      <c r="I391" s="82"/>
      <c r="J391" s="82"/>
      <c r="N391" s="82"/>
      <c r="P391" s="82">
        <f t="shared" si="5"/>
        <v>0</v>
      </c>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row>
    <row r="392" spans="6:41" x14ac:dyDescent="0.35">
      <c r="F392" s="82"/>
      <c r="G392" s="82"/>
      <c r="I392" s="82"/>
      <c r="J392" s="82"/>
      <c r="N392" s="82"/>
      <c r="P392" s="82">
        <f t="shared" si="5"/>
        <v>0</v>
      </c>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row>
    <row r="393" spans="6:41" x14ac:dyDescent="0.35">
      <c r="F393" s="82"/>
      <c r="G393" s="82"/>
      <c r="I393" s="82"/>
      <c r="J393" s="82"/>
      <c r="N393" s="82"/>
      <c r="P393" s="82">
        <f t="shared" si="5"/>
        <v>0</v>
      </c>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row>
    <row r="394" spans="6:41" x14ac:dyDescent="0.35">
      <c r="F394" s="82"/>
      <c r="G394" s="82"/>
      <c r="I394" s="82"/>
      <c r="J394" s="82"/>
      <c r="N394" s="82"/>
      <c r="P394" s="82">
        <f t="shared" si="5"/>
        <v>0</v>
      </c>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row>
    <row r="395" spans="6:41" x14ac:dyDescent="0.35">
      <c r="F395" s="82"/>
      <c r="G395" s="82"/>
      <c r="I395" s="82"/>
      <c r="J395" s="82"/>
      <c r="N395" s="82"/>
      <c r="P395" s="82">
        <f t="shared" si="5"/>
        <v>0</v>
      </c>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row>
    <row r="396" spans="6:41" x14ac:dyDescent="0.35">
      <c r="F396" s="82"/>
      <c r="G396" s="82"/>
      <c r="I396" s="82"/>
      <c r="J396" s="82"/>
      <c r="N396" s="82"/>
      <c r="P396" s="82">
        <f t="shared" si="5"/>
        <v>0</v>
      </c>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row>
    <row r="397" spans="6:41" x14ac:dyDescent="0.35">
      <c r="F397" s="82"/>
      <c r="G397" s="82"/>
      <c r="I397" s="82"/>
      <c r="J397" s="82"/>
      <c r="N397" s="82"/>
      <c r="P397" s="82">
        <f t="shared" ref="P397:P460" si="6">DATEDIF(E397,K397,"Y")</f>
        <v>0</v>
      </c>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row>
    <row r="398" spans="6:41" x14ac:dyDescent="0.35">
      <c r="F398" s="82"/>
      <c r="G398" s="82"/>
      <c r="I398" s="82"/>
      <c r="J398" s="82"/>
      <c r="N398" s="82"/>
      <c r="P398" s="82">
        <f t="shared" si="6"/>
        <v>0</v>
      </c>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row>
    <row r="399" spans="6:41" x14ac:dyDescent="0.35">
      <c r="F399" s="82"/>
      <c r="G399" s="82"/>
      <c r="I399" s="82"/>
      <c r="J399" s="82"/>
      <c r="N399" s="82"/>
      <c r="P399" s="82">
        <f t="shared" si="6"/>
        <v>0</v>
      </c>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row>
    <row r="400" spans="6:41" x14ac:dyDescent="0.35">
      <c r="F400" s="82"/>
      <c r="G400" s="82"/>
      <c r="I400" s="82"/>
      <c r="J400" s="82"/>
      <c r="N400" s="82"/>
      <c r="P400" s="82">
        <f t="shared" si="6"/>
        <v>0</v>
      </c>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row>
    <row r="401" spans="6:41" x14ac:dyDescent="0.35">
      <c r="F401" s="82"/>
      <c r="G401" s="82"/>
      <c r="I401" s="82"/>
      <c r="J401" s="82"/>
      <c r="N401" s="82"/>
      <c r="P401" s="82">
        <f t="shared" si="6"/>
        <v>0</v>
      </c>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row>
    <row r="402" spans="6:41" x14ac:dyDescent="0.35">
      <c r="F402" s="82"/>
      <c r="G402" s="82"/>
      <c r="I402" s="82"/>
      <c r="J402" s="82"/>
      <c r="N402" s="82"/>
      <c r="P402" s="82">
        <f t="shared" si="6"/>
        <v>0</v>
      </c>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row>
    <row r="403" spans="6:41" x14ac:dyDescent="0.35">
      <c r="F403" s="82"/>
      <c r="G403" s="82"/>
      <c r="I403" s="82"/>
      <c r="J403" s="82"/>
      <c r="N403" s="82"/>
      <c r="P403" s="82">
        <f t="shared" si="6"/>
        <v>0</v>
      </c>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row>
    <row r="404" spans="6:41" x14ac:dyDescent="0.35">
      <c r="F404" s="82"/>
      <c r="G404" s="82"/>
      <c r="I404" s="82"/>
      <c r="J404" s="82"/>
      <c r="N404" s="82"/>
      <c r="P404" s="82">
        <f t="shared" si="6"/>
        <v>0</v>
      </c>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row>
    <row r="405" spans="6:41" x14ac:dyDescent="0.35">
      <c r="F405" s="82"/>
      <c r="G405" s="82"/>
      <c r="I405" s="82"/>
      <c r="J405" s="82"/>
      <c r="N405" s="82"/>
      <c r="P405" s="82">
        <f t="shared" si="6"/>
        <v>0</v>
      </c>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row>
    <row r="406" spans="6:41" x14ac:dyDescent="0.35">
      <c r="F406" s="82"/>
      <c r="G406" s="82"/>
      <c r="I406" s="82"/>
      <c r="J406" s="82"/>
      <c r="N406" s="82"/>
      <c r="P406" s="82">
        <f t="shared" si="6"/>
        <v>0</v>
      </c>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row>
    <row r="407" spans="6:41" x14ac:dyDescent="0.35">
      <c r="F407" s="82"/>
      <c r="G407" s="82"/>
      <c r="I407" s="82"/>
      <c r="J407" s="82"/>
      <c r="N407" s="82"/>
      <c r="P407" s="82">
        <f t="shared" si="6"/>
        <v>0</v>
      </c>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row>
    <row r="408" spans="6:41" x14ac:dyDescent="0.35">
      <c r="F408" s="82"/>
      <c r="G408" s="82"/>
      <c r="I408" s="82"/>
      <c r="J408" s="82"/>
      <c r="N408" s="82"/>
      <c r="P408" s="82">
        <f t="shared" si="6"/>
        <v>0</v>
      </c>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row>
    <row r="409" spans="6:41" x14ac:dyDescent="0.35">
      <c r="F409" s="82"/>
      <c r="G409" s="82"/>
      <c r="I409" s="82"/>
      <c r="J409" s="82"/>
      <c r="N409" s="82"/>
      <c r="P409" s="82">
        <f t="shared" si="6"/>
        <v>0</v>
      </c>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row>
    <row r="410" spans="6:41" x14ac:dyDescent="0.35">
      <c r="F410" s="82"/>
      <c r="G410" s="82"/>
      <c r="I410" s="82"/>
      <c r="J410" s="82"/>
      <c r="N410" s="82"/>
      <c r="P410" s="82">
        <f t="shared" si="6"/>
        <v>0</v>
      </c>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row>
    <row r="411" spans="6:41" x14ac:dyDescent="0.35">
      <c r="F411" s="82"/>
      <c r="G411" s="82"/>
      <c r="I411" s="82"/>
      <c r="J411" s="82"/>
      <c r="N411" s="82"/>
      <c r="P411" s="82">
        <f t="shared" si="6"/>
        <v>0</v>
      </c>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row>
    <row r="412" spans="6:41" x14ac:dyDescent="0.35">
      <c r="F412" s="82"/>
      <c r="G412" s="82"/>
      <c r="I412" s="82"/>
      <c r="J412" s="82"/>
      <c r="N412" s="82"/>
      <c r="P412" s="82">
        <f t="shared" si="6"/>
        <v>0</v>
      </c>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row>
    <row r="413" spans="6:41" x14ac:dyDescent="0.35">
      <c r="F413" s="82"/>
      <c r="G413" s="82"/>
      <c r="I413" s="82"/>
      <c r="J413" s="82"/>
      <c r="N413" s="82"/>
      <c r="P413" s="82">
        <f t="shared" si="6"/>
        <v>0</v>
      </c>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row>
    <row r="414" spans="6:41" x14ac:dyDescent="0.35">
      <c r="F414" s="82"/>
      <c r="G414" s="82"/>
      <c r="I414" s="82"/>
      <c r="J414" s="82"/>
      <c r="N414" s="82"/>
      <c r="P414" s="82">
        <f t="shared" si="6"/>
        <v>0</v>
      </c>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row>
    <row r="415" spans="6:41" x14ac:dyDescent="0.35">
      <c r="F415" s="82"/>
      <c r="G415" s="82"/>
      <c r="I415" s="82"/>
      <c r="J415" s="82"/>
      <c r="N415" s="82"/>
      <c r="P415" s="82">
        <f t="shared" si="6"/>
        <v>0</v>
      </c>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row>
    <row r="416" spans="6:41" x14ac:dyDescent="0.35">
      <c r="F416" s="82"/>
      <c r="G416" s="82"/>
      <c r="I416" s="82"/>
      <c r="J416" s="82"/>
      <c r="N416" s="82"/>
      <c r="P416" s="82">
        <f t="shared" si="6"/>
        <v>0</v>
      </c>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row>
    <row r="417" spans="6:41" x14ac:dyDescent="0.35">
      <c r="F417" s="82"/>
      <c r="G417" s="82"/>
      <c r="I417" s="82"/>
      <c r="J417" s="82"/>
      <c r="N417" s="82"/>
      <c r="P417" s="82">
        <f t="shared" si="6"/>
        <v>0</v>
      </c>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row>
    <row r="418" spans="6:41" x14ac:dyDescent="0.35">
      <c r="F418" s="82"/>
      <c r="G418" s="82"/>
      <c r="I418" s="82"/>
      <c r="J418" s="82"/>
      <c r="N418" s="82"/>
      <c r="P418" s="82">
        <f t="shared" si="6"/>
        <v>0</v>
      </c>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row>
    <row r="419" spans="6:41" x14ac:dyDescent="0.35">
      <c r="F419" s="82"/>
      <c r="G419" s="82"/>
      <c r="I419" s="82"/>
      <c r="J419" s="82"/>
      <c r="N419" s="82"/>
      <c r="P419" s="82">
        <f t="shared" si="6"/>
        <v>0</v>
      </c>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row>
    <row r="420" spans="6:41" x14ac:dyDescent="0.35">
      <c r="F420" s="82"/>
      <c r="G420" s="82"/>
      <c r="I420" s="82"/>
      <c r="J420" s="82"/>
      <c r="N420" s="82"/>
      <c r="P420" s="82">
        <f t="shared" si="6"/>
        <v>0</v>
      </c>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row>
    <row r="421" spans="6:41" x14ac:dyDescent="0.35">
      <c r="F421" s="82"/>
      <c r="G421" s="82"/>
      <c r="I421" s="82"/>
      <c r="J421" s="82"/>
      <c r="N421" s="82"/>
      <c r="P421" s="82">
        <f t="shared" si="6"/>
        <v>0</v>
      </c>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row>
    <row r="422" spans="6:41" x14ac:dyDescent="0.35">
      <c r="F422" s="82"/>
      <c r="G422" s="82"/>
      <c r="I422" s="82"/>
      <c r="J422" s="82"/>
      <c r="N422" s="82"/>
      <c r="P422" s="82">
        <f t="shared" si="6"/>
        <v>0</v>
      </c>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row>
    <row r="423" spans="6:41" x14ac:dyDescent="0.35">
      <c r="F423" s="82"/>
      <c r="G423" s="82"/>
      <c r="I423" s="82"/>
      <c r="J423" s="82"/>
      <c r="N423" s="82"/>
      <c r="P423" s="82">
        <f t="shared" si="6"/>
        <v>0</v>
      </c>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row>
    <row r="424" spans="6:41" x14ac:dyDescent="0.35">
      <c r="F424" s="82"/>
      <c r="G424" s="82"/>
      <c r="I424" s="82"/>
      <c r="J424" s="82"/>
      <c r="N424" s="82"/>
      <c r="P424" s="82">
        <f t="shared" si="6"/>
        <v>0</v>
      </c>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c r="AN424" s="129"/>
      <c r="AO424" s="129"/>
    </row>
    <row r="425" spans="6:41" x14ac:dyDescent="0.35">
      <c r="F425" s="82"/>
      <c r="G425" s="82"/>
      <c r="I425" s="82"/>
      <c r="J425" s="82"/>
      <c r="N425" s="82"/>
      <c r="P425" s="82">
        <f t="shared" si="6"/>
        <v>0</v>
      </c>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c r="AN425" s="129"/>
      <c r="AO425" s="129"/>
    </row>
    <row r="426" spans="6:41" x14ac:dyDescent="0.35">
      <c r="F426" s="82"/>
      <c r="G426" s="82"/>
      <c r="I426" s="82"/>
      <c r="J426" s="82"/>
      <c r="N426" s="82"/>
      <c r="P426" s="82">
        <f t="shared" si="6"/>
        <v>0</v>
      </c>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29"/>
      <c r="AL426" s="129"/>
      <c r="AM426" s="129"/>
      <c r="AN426" s="129"/>
      <c r="AO426" s="129"/>
    </row>
    <row r="427" spans="6:41" x14ac:dyDescent="0.35">
      <c r="F427" s="82"/>
      <c r="G427" s="82"/>
      <c r="I427" s="82"/>
      <c r="J427" s="82"/>
      <c r="N427" s="82"/>
      <c r="P427" s="82">
        <f t="shared" si="6"/>
        <v>0</v>
      </c>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row>
    <row r="428" spans="6:41" x14ac:dyDescent="0.35">
      <c r="F428" s="82"/>
      <c r="G428" s="82"/>
      <c r="I428" s="82"/>
      <c r="J428" s="82"/>
      <c r="N428" s="82"/>
      <c r="P428" s="82">
        <f t="shared" si="6"/>
        <v>0</v>
      </c>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row>
    <row r="429" spans="6:41" x14ac:dyDescent="0.35">
      <c r="F429" s="82"/>
      <c r="G429" s="82"/>
      <c r="I429" s="82"/>
      <c r="J429" s="82"/>
      <c r="N429" s="82"/>
      <c r="P429" s="82">
        <f t="shared" si="6"/>
        <v>0</v>
      </c>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row>
    <row r="430" spans="6:41" x14ac:dyDescent="0.35">
      <c r="F430" s="82"/>
      <c r="G430" s="82"/>
      <c r="I430" s="82"/>
      <c r="J430" s="82"/>
      <c r="N430" s="82"/>
      <c r="P430" s="82">
        <f t="shared" si="6"/>
        <v>0</v>
      </c>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29"/>
      <c r="AL430" s="129"/>
      <c r="AM430" s="129"/>
      <c r="AN430" s="129"/>
      <c r="AO430" s="129"/>
    </row>
    <row r="431" spans="6:41" x14ac:dyDescent="0.35">
      <c r="F431" s="82"/>
      <c r="G431" s="82"/>
      <c r="I431" s="82"/>
      <c r="J431" s="82"/>
      <c r="N431" s="82"/>
      <c r="P431" s="82">
        <f t="shared" si="6"/>
        <v>0</v>
      </c>
      <c r="Q431" s="129"/>
      <c r="R431" s="129"/>
      <c r="S431" s="129"/>
      <c r="T431" s="129"/>
      <c r="U431" s="129"/>
      <c r="V431" s="129"/>
      <c r="W431" s="129"/>
      <c r="X431" s="129"/>
      <c r="Y431" s="129"/>
      <c r="Z431" s="129"/>
      <c r="AA431" s="129"/>
      <c r="AB431" s="129"/>
      <c r="AC431" s="129"/>
      <c r="AD431" s="129"/>
      <c r="AE431" s="129"/>
      <c r="AF431" s="129"/>
      <c r="AG431" s="129"/>
      <c r="AH431" s="129"/>
      <c r="AI431" s="129"/>
      <c r="AJ431" s="129"/>
      <c r="AK431" s="129"/>
      <c r="AL431" s="129"/>
      <c r="AM431" s="129"/>
      <c r="AN431" s="129"/>
      <c r="AO431" s="129"/>
    </row>
    <row r="432" spans="6:41" x14ac:dyDescent="0.35">
      <c r="F432" s="82"/>
      <c r="G432" s="82"/>
      <c r="I432" s="82"/>
      <c r="J432" s="82"/>
      <c r="N432" s="82"/>
      <c r="P432" s="82">
        <f t="shared" si="6"/>
        <v>0</v>
      </c>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29"/>
      <c r="AL432" s="129"/>
      <c r="AM432" s="129"/>
      <c r="AN432" s="129"/>
      <c r="AO432" s="129"/>
    </row>
    <row r="433" spans="6:41" x14ac:dyDescent="0.35">
      <c r="F433" s="82"/>
      <c r="G433" s="82"/>
      <c r="I433" s="82"/>
      <c r="J433" s="82"/>
      <c r="N433" s="82"/>
      <c r="P433" s="82">
        <f t="shared" si="6"/>
        <v>0</v>
      </c>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29"/>
      <c r="AL433" s="129"/>
      <c r="AM433" s="129"/>
      <c r="AN433" s="129"/>
      <c r="AO433" s="129"/>
    </row>
    <row r="434" spans="6:41" x14ac:dyDescent="0.35">
      <c r="F434" s="82"/>
      <c r="G434" s="82"/>
      <c r="I434" s="82"/>
      <c r="J434" s="82"/>
      <c r="N434" s="82"/>
      <c r="P434" s="82">
        <f t="shared" si="6"/>
        <v>0</v>
      </c>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29"/>
      <c r="AN434" s="129"/>
      <c r="AO434" s="129"/>
    </row>
    <row r="435" spans="6:41" x14ac:dyDescent="0.35">
      <c r="F435" s="82"/>
      <c r="G435" s="82"/>
      <c r="I435" s="82"/>
      <c r="J435" s="82"/>
      <c r="N435" s="82"/>
      <c r="P435" s="82">
        <f t="shared" si="6"/>
        <v>0</v>
      </c>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29"/>
      <c r="AN435" s="129"/>
      <c r="AO435" s="129"/>
    </row>
    <row r="436" spans="6:41" x14ac:dyDescent="0.35">
      <c r="F436" s="82"/>
      <c r="G436" s="82"/>
      <c r="I436" s="82"/>
      <c r="J436" s="82"/>
      <c r="N436" s="82"/>
      <c r="P436" s="82">
        <f t="shared" si="6"/>
        <v>0</v>
      </c>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c r="AN436" s="129"/>
      <c r="AO436" s="129"/>
    </row>
    <row r="437" spans="6:41" x14ac:dyDescent="0.35">
      <c r="F437" s="82"/>
      <c r="G437" s="82"/>
      <c r="I437" s="82"/>
      <c r="J437" s="82"/>
      <c r="N437" s="82"/>
      <c r="P437" s="82">
        <f t="shared" si="6"/>
        <v>0</v>
      </c>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29"/>
      <c r="AN437" s="129"/>
      <c r="AO437" s="129"/>
    </row>
    <row r="438" spans="6:41" x14ac:dyDescent="0.35">
      <c r="F438" s="82"/>
      <c r="G438" s="82"/>
      <c r="I438" s="82"/>
      <c r="J438" s="82"/>
      <c r="N438" s="82"/>
      <c r="P438" s="82">
        <f t="shared" si="6"/>
        <v>0</v>
      </c>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29"/>
      <c r="AN438" s="129"/>
      <c r="AO438" s="129"/>
    </row>
    <row r="439" spans="6:41" x14ac:dyDescent="0.35">
      <c r="F439" s="82"/>
      <c r="G439" s="82"/>
      <c r="I439" s="82"/>
      <c r="J439" s="82"/>
      <c r="N439" s="82"/>
      <c r="P439" s="82">
        <f t="shared" si="6"/>
        <v>0</v>
      </c>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29"/>
      <c r="AL439" s="129"/>
      <c r="AM439" s="129"/>
      <c r="AN439" s="129"/>
      <c r="AO439" s="129"/>
    </row>
    <row r="440" spans="6:41" x14ac:dyDescent="0.35">
      <c r="F440" s="82"/>
      <c r="G440" s="82"/>
      <c r="I440" s="82"/>
      <c r="J440" s="82"/>
      <c r="N440" s="82"/>
      <c r="P440" s="82">
        <f t="shared" si="6"/>
        <v>0</v>
      </c>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row>
    <row r="441" spans="6:41" x14ac:dyDescent="0.35">
      <c r="F441" s="82"/>
      <c r="G441" s="82"/>
      <c r="I441" s="82"/>
      <c r="J441" s="82"/>
      <c r="N441" s="82"/>
      <c r="P441" s="82">
        <f t="shared" si="6"/>
        <v>0</v>
      </c>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29"/>
      <c r="AL441" s="129"/>
      <c r="AM441" s="129"/>
      <c r="AN441" s="129"/>
      <c r="AO441" s="129"/>
    </row>
    <row r="442" spans="6:41" x14ac:dyDescent="0.35">
      <c r="F442" s="82"/>
      <c r="G442" s="82"/>
      <c r="I442" s="82"/>
      <c r="J442" s="82"/>
      <c r="N442" s="82"/>
      <c r="P442" s="82">
        <f t="shared" si="6"/>
        <v>0</v>
      </c>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29"/>
      <c r="AN442" s="129"/>
      <c r="AO442" s="129"/>
    </row>
    <row r="443" spans="6:41" x14ac:dyDescent="0.35">
      <c r="F443" s="82"/>
      <c r="G443" s="82"/>
      <c r="I443" s="82"/>
      <c r="J443" s="82"/>
      <c r="N443" s="82"/>
      <c r="P443" s="82">
        <f t="shared" si="6"/>
        <v>0</v>
      </c>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29"/>
      <c r="AL443" s="129"/>
      <c r="AM443" s="129"/>
      <c r="AN443" s="129"/>
      <c r="AO443" s="129"/>
    </row>
    <row r="444" spans="6:41" x14ac:dyDescent="0.35">
      <c r="F444" s="82"/>
      <c r="G444" s="82"/>
      <c r="I444" s="82"/>
      <c r="J444" s="82"/>
      <c r="N444" s="82"/>
      <c r="P444" s="82">
        <f t="shared" si="6"/>
        <v>0</v>
      </c>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29"/>
      <c r="AL444" s="129"/>
      <c r="AM444" s="129"/>
      <c r="AN444" s="129"/>
      <c r="AO444" s="129"/>
    </row>
    <row r="445" spans="6:41" x14ac:dyDescent="0.35">
      <c r="F445" s="82"/>
      <c r="G445" s="82"/>
      <c r="I445" s="82"/>
      <c r="J445" s="82"/>
      <c r="N445" s="82"/>
      <c r="P445" s="82">
        <f t="shared" si="6"/>
        <v>0</v>
      </c>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29"/>
      <c r="AL445" s="129"/>
      <c r="AM445" s="129"/>
      <c r="AN445" s="129"/>
      <c r="AO445" s="129"/>
    </row>
    <row r="446" spans="6:41" x14ac:dyDescent="0.35">
      <c r="F446" s="82"/>
      <c r="G446" s="82"/>
      <c r="I446" s="82"/>
      <c r="J446" s="82"/>
      <c r="N446" s="82"/>
      <c r="P446" s="82">
        <f t="shared" si="6"/>
        <v>0</v>
      </c>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29"/>
      <c r="AL446" s="129"/>
      <c r="AM446" s="129"/>
      <c r="AN446" s="129"/>
      <c r="AO446" s="129"/>
    </row>
    <row r="447" spans="6:41" x14ac:dyDescent="0.35">
      <c r="F447" s="82"/>
      <c r="G447" s="82"/>
      <c r="I447" s="82"/>
      <c r="J447" s="82"/>
      <c r="N447" s="82"/>
      <c r="P447" s="82">
        <f t="shared" si="6"/>
        <v>0</v>
      </c>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129"/>
      <c r="AM447" s="129"/>
      <c r="AN447" s="129"/>
      <c r="AO447" s="129"/>
    </row>
    <row r="448" spans="6:41" x14ac:dyDescent="0.35">
      <c r="F448" s="82"/>
      <c r="G448" s="82"/>
      <c r="I448" s="82"/>
      <c r="J448" s="82"/>
      <c r="N448" s="82"/>
      <c r="P448" s="82">
        <f t="shared" si="6"/>
        <v>0</v>
      </c>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29"/>
      <c r="AL448" s="129"/>
      <c r="AM448" s="129"/>
      <c r="AN448" s="129"/>
      <c r="AO448" s="129"/>
    </row>
    <row r="449" spans="6:41" x14ac:dyDescent="0.35">
      <c r="F449" s="82"/>
      <c r="G449" s="82"/>
      <c r="I449" s="82"/>
      <c r="J449" s="82"/>
      <c r="N449" s="82"/>
      <c r="P449" s="82">
        <f t="shared" si="6"/>
        <v>0</v>
      </c>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c r="AN449" s="129"/>
      <c r="AO449" s="129"/>
    </row>
    <row r="450" spans="6:41" x14ac:dyDescent="0.35">
      <c r="F450" s="82"/>
      <c r="G450" s="82"/>
      <c r="I450" s="82"/>
      <c r="J450" s="82"/>
      <c r="N450" s="82"/>
      <c r="P450" s="82">
        <f t="shared" si="6"/>
        <v>0</v>
      </c>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row>
    <row r="451" spans="6:41" x14ac:dyDescent="0.35">
      <c r="F451" s="82"/>
      <c r="G451" s="82"/>
      <c r="I451" s="82"/>
      <c r="J451" s="82"/>
      <c r="N451" s="82"/>
      <c r="P451" s="82">
        <f t="shared" si="6"/>
        <v>0</v>
      </c>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row>
    <row r="452" spans="6:41" x14ac:dyDescent="0.35">
      <c r="F452" s="82"/>
      <c r="G452" s="82"/>
      <c r="I452" s="82"/>
      <c r="J452" s="82"/>
      <c r="N452" s="82"/>
      <c r="P452" s="82">
        <f t="shared" si="6"/>
        <v>0</v>
      </c>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row>
    <row r="453" spans="6:41" x14ac:dyDescent="0.35">
      <c r="F453" s="82"/>
      <c r="G453" s="82"/>
      <c r="I453" s="82"/>
      <c r="J453" s="82"/>
      <c r="N453" s="82"/>
      <c r="P453" s="82">
        <f t="shared" si="6"/>
        <v>0</v>
      </c>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row>
    <row r="454" spans="6:41" x14ac:dyDescent="0.35">
      <c r="F454" s="82"/>
      <c r="G454" s="82"/>
      <c r="I454" s="82"/>
      <c r="J454" s="82"/>
      <c r="N454" s="82"/>
      <c r="P454" s="82">
        <f t="shared" si="6"/>
        <v>0</v>
      </c>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row>
    <row r="455" spans="6:41" x14ac:dyDescent="0.35">
      <c r="F455" s="82"/>
      <c r="G455" s="82"/>
      <c r="I455" s="82"/>
      <c r="J455" s="82"/>
      <c r="N455" s="82"/>
      <c r="P455" s="82">
        <f t="shared" si="6"/>
        <v>0</v>
      </c>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row>
    <row r="456" spans="6:41" x14ac:dyDescent="0.35">
      <c r="F456" s="82"/>
      <c r="G456" s="82"/>
      <c r="I456" s="82"/>
      <c r="J456" s="82"/>
      <c r="N456" s="82"/>
      <c r="P456" s="82">
        <f t="shared" si="6"/>
        <v>0</v>
      </c>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row>
    <row r="457" spans="6:41" x14ac:dyDescent="0.35">
      <c r="F457" s="82"/>
      <c r="G457" s="82"/>
      <c r="I457" s="82"/>
      <c r="J457" s="82"/>
      <c r="N457" s="82"/>
      <c r="P457" s="82">
        <f t="shared" si="6"/>
        <v>0</v>
      </c>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row>
    <row r="458" spans="6:41" x14ac:dyDescent="0.35">
      <c r="F458" s="82"/>
      <c r="G458" s="82"/>
      <c r="I458" s="82"/>
      <c r="J458" s="82"/>
      <c r="N458" s="82"/>
      <c r="P458" s="82">
        <f t="shared" si="6"/>
        <v>0</v>
      </c>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row>
    <row r="459" spans="6:41" x14ac:dyDescent="0.35">
      <c r="F459" s="82"/>
      <c r="G459" s="82"/>
      <c r="I459" s="82"/>
      <c r="J459" s="82"/>
      <c r="N459" s="82"/>
      <c r="P459" s="82">
        <f t="shared" si="6"/>
        <v>0</v>
      </c>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row>
    <row r="460" spans="6:41" x14ac:dyDescent="0.35">
      <c r="F460" s="82"/>
      <c r="G460" s="82"/>
      <c r="I460" s="82"/>
      <c r="J460" s="82"/>
      <c r="N460" s="82"/>
      <c r="P460" s="82">
        <f t="shared" si="6"/>
        <v>0</v>
      </c>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row>
    <row r="461" spans="6:41" x14ac:dyDescent="0.35">
      <c r="F461" s="82"/>
      <c r="G461" s="82"/>
      <c r="I461" s="82"/>
      <c r="J461" s="82"/>
      <c r="N461" s="82"/>
      <c r="P461" s="82">
        <f t="shared" ref="P461:P524" si="7">DATEDIF(E461,K461,"Y")</f>
        <v>0</v>
      </c>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row>
    <row r="462" spans="6:41" x14ac:dyDescent="0.35">
      <c r="F462" s="82"/>
      <c r="G462" s="82"/>
      <c r="I462" s="82"/>
      <c r="J462" s="82"/>
      <c r="N462" s="82"/>
      <c r="P462" s="82">
        <f t="shared" si="7"/>
        <v>0</v>
      </c>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row>
    <row r="463" spans="6:41" x14ac:dyDescent="0.35">
      <c r="F463" s="82"/>
      <c r="G463" s="82"/>
      <c r="I463" s="82"/>
      <c r="J463" s="82"/>
      <c r="N463" s="82"/>
      <c r="P463" s="82">
        <f t="shared" si="7"/>
        <v>0</v>
      </c>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row>
    <row r="464" spans="6:41" x14ac:dyDescent="0.35">
      <c r="F464" s="82"/>
      <c r="G464" s="82"/>
      <c r="I464" s="82"/>
      <c r="J464" s="82"/>
      <c r="N464" s="82"/>
      <c r="P464" s="82">
        <f t="shared" si="7"/>
        <v>0</v>
      </c>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row>
    <row r="465" spans="6:41" x14ac:dyDescent="0.35">
      <c r="F465" s="82"/>
      <c r="G465" s="82"/>
      <c r="I465" s="82"/>
      <c r="J465" s="82"/>
      <c r="N465" s="82"/>
      <c r="P465" s="82">
        <f t="shared" si="7"/>
        <v>0</v>
      </c>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row>
    <row r="466" spans="6:41" x14ac:dyDescent="0.35">
      <c r="F466" s="82"/>
      <c r="G466" s="82"/>
      <c r="I466" s="82"/>
      <c r="J466" s="82"/>
      <c r="N466" s="82"/>
      <c r="P466" s="82">
        <f t="shared" si="7"/>
        <v>0</v>
      </c>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row>
    <row r="467" spans="6:41" x14ac:dyDescent="0.35">
      <c r="F467" s="82"/>
      <c r="G467" s="82"/>
      <c r="I467" s="82"/>
      <c r="J467" s="82"/>
      <c r="N467" s="82"/>
      <c r="P467" s="82">
        <f t="shared" si="7"/>
        <v>0</v>
      </c>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row>
    <row r="468" spans="6:41" x14ac:dyDescent="0.35">
      <c r="F468" s="82"/>
      <c r="G468" s="82"/>
      <c r="I468" s="82"/>
      <c r="J468" s="82"/>
      <c r="N468" s="82"/>
      <c r="P468" s="82">
        <f t="shared" si="7"/>
        <v>0</v>
      </c>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row>
    <row r="469" spans="6:41" x14ac:dyDescent="0.35">
      <c r="F469" s="82"/>
      <c r="G469" s="82"/>
      <c r="I469" s="82"/>
      <c r="J469" s="82"/>
      <c r="N469" s="82"/>
      <c r="P469" s="82">
        <f t="shared" si="7"/>
        <v>0</v>
      </c>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row>
    <row r="470" spans="6:41" x14ac:dyDescent="0.35">
      <c r="F470" s="82"/>
      <c r="G470" s="82"/>
      <c r="I470" s="82"/>
      <c r="J470" s="82"/>
      <c r="N470" s="82"/>
      <c r="P470" s="82">
        <f t="shared" si="7"/>
        <v>0</v>
      </c>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row>
    <row r="471" spans="6:41" x14ac:dyDescent="0.35">
      <c r="F471" s="82"/>
      <c r="G471" s="82"/>
      <c r="I471" s="82"/>
      <c r="J471" s="82"/>
      <c r="N471" s="82"/>
      <c r="P471" s="82">
        <f t="shared" si="7"/>
        <v>0</v>
      </c>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row>
    <row r="472" spans="6:41" x14ac:dyDescent="0.35">
      <c r="F472" s="82"/>
      <c r="G472" s="82"/>
      <c r="I472" s="82"/>
      <c r="J472" s="82"/>
      <c r="N472" s="82"/>
      <c r="P472" s="82">
        <f t="shared" si="7"/>
        <v>0</v>
      </c>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row>
    <row r="473" spans="6:41" x14ac:dyDescent="0.35">
      <c r="F473" s="82"/>
      <c r="G473" s="82"/>
      <c r="I473" s="82"/>
      <c r="J473" s="82"/>
      <c r="N473" s="82"/>
      <c r="P473" s="82">
        <f t="shared" si="7"/>
        <v>0</v>
      </c>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row>
    <row r="474" spans="6:41" x14ac:dyDescent="0.35">
      <c r="F474" s="82"/>
      <c r="G474" s="82"/>
      <c r="I474" s="82"/>
      <c r="J474" s="82"/>
      <c r="N474" s="82"/>
      <c r="P474" s="82">
        <f t="shared" si="7"/>
        <v>0</v>
      </c>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row>
    <row r="475" spans="6:41" x14ac:dyDescent="0.35">
      <c r="F475" s="82"/>
      <c r="G475" s="82"/>
      <c r="I475" s="82"/>
      <c r="J475" s="82"/>
      <c r="N475" s="82"/>
      <c r="P475" s="82">
        <f t="shared" si="7"/>
        <v>0</v>
      </c>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row>
    <row r="476" spans="6:41" x14ac:dyDescent="0.35">
      <c r="F476" s="82"/>
      <c r="G476" s="82"/>
      <c r="I476" s="82"/>
      <c r="J476" s="82"/>
      <c r="N476" s="82"/>
      <c r="P476" s="82">
        <f t="shared" si="7"/>
        <v>0</v>
      </c>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row>
    <row r="477" spans="6:41" x14ac:dyDescent="0.35">
      <c r="F477" s="82"/>
      <c r="G477" s="82"/>
      <c r="I477" s="82"/>
      <c r="J477" s="82"/>
      <c r="N477" s="82"/>
      <c r="P477" s="82">
        <f t="shared" si="7"/>
        <v>0</v>
      </c>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row>
    <row r="478" spans="6:41" x14ac:dyDescent="0.35">
      <c r="F478" s="82"/>
      <c r="G478" s="82"/>
      <c r="I478" s="82"/>
      <c r="J478" s="82"/>
      <c r="N478" s="82"/>
      <c r="P478" s="82">
        <f t="shared" si="7"/>
        <v>0</v>
      </c>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row>
    <row r="479" spans="6:41" x14ac:dyDescent="0.35">
      <c r="F479" s="82"/>
      <c r="G479" s="82"/>
      <c r="I479" s="82"/>
      <c r="J479" s="82"/>
      <c r="N479" s="82"/>
      <c r="P479" s="82">
        <f t="shared" si="7"/>
        <v>0</v>
      </c>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row>
    <row r="480" spans="6:41" x14ac:dyDescent="0.35">
      <c r="F480" s="82"/>
      <c r="G480" s="82"/>
      <c r="I480" s="82"/>
      <c r="J480" s="82"/>
      <c r="N480" s="82"/>
      <c r="P480" s="82">
        <f t="shared" si="7"/>
        <v>0</v>
      </c>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row>
    <row r="481" spans="6:41" x14ac:dyDescent="0.35">
      <c r="F481" s="82"/>
      <c r="G481" s="82"/>
      <c r="I481" s="82"/>
      <c r="J481" s="82"/>
      <c r="N481" s="82"/>
      <c r="P481" s="82">
        <f t="shared" si="7"/>
        <v>0</v>
      </c>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row>
    <row r="482" spans="6:41" x14ac:dyDescent="0.35">
      <c r="F482" s="82"/>
      <c r="G482" s="82"/>
      <c r="I482" s="82"/>
      <c r="J482" s="82"/>
      <c r="N482" s="82"/>
      <c r="P482" s="82">
        <f t="shared" si="7"/>
        <v>0</v>
      </c>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row>
    <row r="483" spans="6:41" x14ac:dyDescent="0.35">
      <c r="F483" s="82"/>
      <c r="G483" s="82"/>
      <c r="I483" s="82"/>
      <c r="J483" s="82"/>
      <c r="N483" s="82"/>
      <c r="P483" s="82">
        <f t="shared" si="7"/>
        <v>0</v>
      </c>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row>
    <row r="484" spans="6:41" x14ac:dyDescent="0.35">
      <c r="F484" s="82"/>
      <c r="G484" s="82"/>
      <c r="I484" s="82"/>
      <c r="J484" s="82"/>
      <c r="N484" s="82"/>
      <c r="P484" s="82">
        <f t="shared" si="7"/>
        <v>0</v>
      </c>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row>
    <row r="485" spans="6:41" x14ac:dyDescent="0.35">
      <c r="F485" s="82"/>
      <c r="G485" s="82"/>
      <c r="I485" s="82"/>
      <c r="J485" s="82"/>
      <c r="N485" s="82"/>
      <c r="P485" s="82">
        <f t="shared" si="7"/>
        <v>0</v>
      </c>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row>
    <row r="486" spans="6:41" x14ac:dyDescent="0.35">
      <c r="F486" s="82"/>
      <c r="G486" s="82"/>
      <c r="I486" s="82"/>
      <c r="J486" s="82"/>
      <c r="N486" s="82"/>
      <c r="P486" s="82">
        <f t="shared" si="7"/>
        <v>0</v>
      </c>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row>
    <row r="487" spans="6:41" x14ac:dyDescent="0.35">
      <c r="F487" s="82"/>
      <c r="G487" s="82"/>
      <c r="I487" s="82"/>
      <c r="J487" s="82"/>
      <c r="N487" s="82"/>
      <c r="P487" s="82">
        <f t="shared" si="7"/>
        <v>0</v>
      </c>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row>
    <row r="488" spans="6:41" x14ac:dyDescent="0.35">
      <c r="F488" s="82"/>
      <c r="G488" s="82"/>
      <c r="I488" s="82"/>
      <c r="J488" s="82"/>
      <c r="N488" s="82"/>
      <c r="P488" s="82">
        <f t="shared" si="7"/>
        <v>0</v>
      </c>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row>
    <row r="489" spans="6:41" x14ac:dyDescent="0.35">
      <c r="F489" s="82"/>
      <c r="G489" s="82"/>
      <c r="I489" s="82"/>
      <c r="J489" s="82"/>
      <c r="N489" s="82"/>
      <c r="P489" s="82">
        <f t="shared" si="7"/>
        <v>0</v>
      </c>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row>
    <row r="490" spans="6:41" x14ac:dyDescent="0.35">
      <c r="F490" s="82"/>
      <c r="G490" s="82"/>
      <c r="I490" s="82"/>
      <c r="J490" s="82"/>
      <c r="N490" s="82"/>
      <c r="P490" s="82">
        <f t="shared" si="7"/>
        <v>0</v>
      </c>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row>
    <row r="491" spans="6:41" x14ac:dyDescent="0.35">
      <c r="F491" s="82"/>
      <c r="G491" s="82"/>
      <c r="I491" s="82"/>
      <c r="J491" s="82"/>
      <c r="N491" s="82"/>
      <c r="P491" s="82">
        <f t="shared" si="7"/>
        <v>0</v>
      </c>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row>
    <row r="492" spans="6:41" x14ac:dyDescent="0.35">
      <c r="F492" s="82"/>
      <c r="G492" s="82"/>
      <c r="I492" s="82"/>
      <c r="J492" s="82"/>
      <c r="N492" s="82"/>
      <c r="P492" s="82">
        <f t="shared" si="7"/>
        <v>0</v>
      </c>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row>
    <row r="493" spans="6:41" x14ac:dyDescent="0.35">
      <c r="F493" s="82"/>
      <c r="G493" s="82"/>
      <c r="I493" s="82"/>
      <c r="J493" s="82"/>
      <c r="N493" s="82"/>
      <c r="P493" s="82">
        <f t="shared" si="7"/>
        <v>0</v>
      </c>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row>
    <row r="494" spans="6:41" x14ac:dyDescent="0.35">
      <c r="F494" s="82"/>
      <c r="G494" s="82"/>
      <c r="I494" s="82"/>
      <c r="J494" s="82"/>
      <c r="N494" s="82"/>
      <c r="P494" s="82">
        <f t="shared" si="7"/>
        <v>0</v>
      </c>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row>
    <row r="495" spans="6:41" x14ac:dyDescent="0.35">
      <c r="F495" s="82"/>
      <c r="G495" s="82"/>
      <c r="I495" s="82"/>
      <c r="J495" s="82"/>
      <c r="N495" s="82"/>
      <c r="P495" s="82">
        <f t="shared" si="7"/>
        <v>0</v>
      </c>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row>
    <row r="496" spans="6:41" x14ac:dyDescent="0.35">
      <c r="F496" s="82"/>
      <c r="G496" s="82"/>
      <c r="I496" s="82"/>
      <c r="J496" s="82"/>
      <c r="N496" s="82"/>
      <c r="P496" s="82">
        <f t="shared" si="7"/>
        <v>0</v>
      </c>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row>
    <row r="497" spans="6:41" x14ac:dyDescent="0.35">
      <c r="F497" s="82"/>
      <c r="G497" s="82"/>
      <c r="I497" s="82"/>
      <c r="J497" s="82"/>
      <c r="N497" s="82"/>
      <c r="P497" s="82">
        <f t="shared" si="7"/>
        <v>0</v>
      </c>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row>
    <row r="498" spans="6:41" x14ac:dyDescent="0.35">
      <c r="F498" s="82"/>
      <c r="G498" s="82"/>
      <c r="I498" s="82"/>
      <c r="J498" s="82"/>
      <c r="N498" s="82"/>
      <c r="P498" s="82">
        <f t="shared" si="7"/>
        <v>0</v>
      </c>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row>
    <row r="499" spans="6:41" x14ac:dyDescent="0.35">
      <c r="F499" s="82"/>
      <c r="G499" s="82"/>
      <c r="I499" s="82"/>
      <c r="J499" s="82"/>
      <c r="N499" s="82"/>
      <c r="P499" s="82">
        <f t="shared" si="7"/>
        <v>0</v>
      </c>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c r="AN499" s="129"/>
      <c r="AO499" s="129"/>
    </row>
    <row r="500" spans="6:41" x14ac:dyDescent="0.35">
      <c r="F500" s="82"/>
      <c r="G500" s="82"/>
      <c r="I500" s="82"/>
      <c r="J500" s="82"/>
      <c r="N500" s="82"/>
      <c r="P500" s="82">
        <f t="shared" si="7"/>
        <v>0</v>
      </c>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c r="AN500" s="129"/>
      <c r="AO500" s="129"/>
    </row>
    <row r="501" spans="6:41" x14ac:dyDescent="0.35">
      <c r="F501" s="82"/>
      <c r="G501" s="82"/>
      <c r="I501" s="82"/>
      <c r="J501" s="82"/>
      <c r="N501" s="82"/>
      <c r="P501" s="82">
        <f t="shared" si="7"/>
        <v>0</v>
      </c>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c r="AN501" s="129"/>
      <c r="AO501" s="129"/>
    </row>
    <row r="502" spans="6:41" x14ac:dyDescent="0.35">
      <c r="F502" s="82"/>
      <c r="G502" s="82"/>
      <c r="I502" s="82"/>
      <c r="J502" s="82"/>
      <c r="N502" s="82"/>
      <c r="P502" s="82">
        <f t="shared" si="7"/>
        <v>0</v>
      </c>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c r="AN502" s="129"/>
      <c r="AO502" s="129"/>
    </row>
    <row r="503" spans="6:41" x14ac:dyDescent="0.35">
      <c r="F503" s="82"/>
      <c r="G503" s="82"/>
      <c r="I503" s="82"/>
      <c r="J503" s="82"/>
      <c r="N503" s="82"/>
      <c r="P503" s="82">
        <f t="shared" si="7"/>
        <v>0</v>
      </c>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c r="AN503" s="129"/>
      <c r="AO503" s="129"/>
    </row>
    <row r="504" spans="6:41" x14ac:dyDescent="0.35">
      <c r="F504" s="82"/>
      <c r="G504" s="82"/>
      <c r="I504" s="82"/>
      <c r="J504" s="82"/>
      <c r="N504" s="82"/>
      <c r="P504" s="82">
        <f t="shared" si="7"/>
        <v>0</v>
      </c>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c r="AN504" s="129"/>
      <c r="AO504" s="129"/>
    </row>
    <row r="505" spans="6:41" x14ac:dyDescent="0.35">
      <c r="F505" s="82"/>
      <c r="G505" s="82"/>
      <c r="I505" s="82"/>
      <c r="J505" s="82"/>
      <c r="N505" s="82"/>
      <c r="P505" s="82">
        <f t="shared" si="7"/>
        <v>0</v>
      </c>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c r="AN505" s="129"/>
      <c r="AO505" s="129"/>
    </row>
    <row r="506" spans="6:41" x14ac:dyDescent="0.35">
      <c r="F506" s="82"/>
      <c r="G506" s="82"/>
      <c r="I506" s="82"/>
      <c r="J506" s="82"/>
      <c r="N506" s="82"/>
      <c r="P506" s="82">
        <f t="shared" si="7"/>
        <v>0</v>
      </c>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c r="AN506" s="129"/>
      <c r="AO506" s="129"/>
    </row>
    <row r="507" spans="6:41" x14ac:dyDescent="0.35">
      <c r="F507" s="82"/>
      <c r="G507" s="82"/>
      <c r="I507" s="82"/>
      <c r="J507" s="82"/>
      <c r="N507" s="82"/>
      <c r="P507" s="82">
        <f t="shared" si="7"/>
        <v>0</v>
      </c>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c r="AN507" s="129"/>
      <c r="AO507" s="129"/>
    </row>
    <row r="508" spans="6:41" x14ac:dyDescent="0.35">
      <c r="F508" s="82"/>
      <c r="G508" s="82"/>
      <c r="I508" s="82"/>
      <c r="J508" s="82"/>
      <c r="N508" s="82"/>
      <c r="P508" s="82">
        <f t="shared" si="7"/>
        <v>0</v>
      </c>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c r="AN508" s="129"/>
      <c r="AO508" s="129"/>
    </row>
    <row r="509" spans="6:41" x14ac:dyDescent="0.35">
      <c r="F509" s="82"/>
      <c r="G509" s="82"/>
      <c r="I509" s="82"/>
      <c r="J509" s="82"/>
      <c r="N509" s="82"/>
      <c r="P509" s="82">
        <f t="shared" si="7"/>
        <v>0</v>
      </c>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row>
    <row r="510" spans="6:41" x14ac:dyDescent="0.35">
      <c r="F510" s="82"/>
      <c r="G510" s="82"/>
      <c r="I510" s="82"/>
      <c r="J510" s="82"/>
      <c r="N510" s="82"/>
      <c r="P510" s="82">
        <f t="shared" si="7"/>
        <v>0</v>
      </c>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c r="AN510" s="129"/>
      <c r="AO510" s="129"/>
    </row>
    <row r="511" spans="6:41" x14ac:dyDescent="0.35">
      <c r="F511" s="82"/>
      <c r="G511" s="82"/>
      <c r="I511" s="82"/>
      <c r="J511" s="82"/>
      <c r="N511" s="82"/>
      <c r="P511" s="82">
        <f t="shared" si="7"/>
        <v>0</v>
      </c>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row>
    <row r="512" spans="6:41" x14ac:dyDescent="0.35">
      <c r="F512" s="82"/>
      <c r="G512" s="82"/>
      <c r="I512" s="82"/>
      <c r="J512" s="82"/>
      <c r="N512" s="82"/>
      <c r="P512" s="82">
        <f t="shared" si="7"/>
        <v>0</v>
      </c>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row>
    <row r="513" spans="6:41" x14ac:dyDescent="0.35">
      <c r="F513" s="82"/>
      <c r="G513" s="82"/>
      <c r="I513" s="82"/>
      <c r="J513" s="82"/>
      <c r="N513" s="82"/>
      <c r="P513" s="82">
        <f t="shared" si="7"/>
        <v>0</v>
      </c>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row>
    <row r="514" spans="6:41" x14ac:dyDescent="0.35">
      <c r="F514" s="82"/>
      <c r="G514" s="82"/>
      <c r="I514" s="82"/>
      <c r="J514" s="82"/>
      <c r="N514" s="82"/>
      <c r="P514" s="82">
        <f t="shared" si="7"/>
        <v>0</v>
      </c>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row>
    <row r="515" spans="6:41" x14ac:dyDescent="0.35">
      <c r="F515" s="82"/>
      <c r="G515" s="82"/>
      <c r="I515" s="82"/>
      <c r="J515" s="82"/>
      <c r="N515" s="82"/>
      <c r="P515" s="82">
        <f t="shared" si="7"/>
        <v>0</v>
      </c>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row>
    <row r="516" spans="6:41" x14ac:dyDescent="0.35">
      <c r="F516" s="82"/>
      <c r="G516" s="82"/>
      <c r="I516" s="82"/>
      <c r="J516" s="82"/>
      <c r="N516" s="82"/>
      <c r="P516" s="82">
        <f t="shared" si="7"/>
        <v>0</v>
      </c>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row>
    <row r="517" spans="6:41" x14ac:dyDescent="0.35">
      <c r="F517" s="82"/>
      <c r="G517" s="82"/>
      <c r="I517" s="82"/>
      <c r="J517" s="82"/>
      <c r="N517" s="82"/>
      <c r="P517" s="82">
        <f t="shared" si="7"/>
        <v>0</v>
      </c>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row>
    <row r="518" spans="6:41" x14ac:dyDescent="0.35">
      <c r="F518" s="82"/>
      <c r="G518" s="82"/>
      <c r="I518" s="82"/>
      <c r="J518" s="82"/>
      <c r="N518" s="82"/>
      <c r="P518" s="82">
        <f t="shared" si="7"/>
        <v>0</v>
      </c>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row>
    <row r="519" spans="6:41" x14ac:dyDescent="0.35">
      <c r="F519" s="82"/>
      <c r="G519" s="82"/>
      <c r="I519" s="82"/>
      <c r="J519" s="82"/>
      <c r="N519" s="82"/>
      <c r="P519" s="82">
        <f t="shared" si="7"/>
        <v>0</v>
      </c>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c r="AN519" s="129"/>
      <c r="AO519" s="129"/>
    </row>
    <row r="520" spans="6:41" x14ac:dyDescent="0.35">
      <c r="F520" s="82"/>
      <c r="G520" s="82"/>
      <c r="I520" s="82"/>
      <c r="J520" s="82"/>
      <c r="N520" s="82"/>
      <c r="P520" s="82">
        <f t="shared" si="7"/>
        <v>0</v>
      </c>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c r="AN520" s="129"/>
      <c r="AO520" s="129"/>
    </row>
    <row r="521" spans="6:41" x14ac:dyDescent="0.35">
      <c r="F521" s="82"/>
      <c r="G521" s="82"/>
      <c r="I521" s="82"/>
      <c r="J521" s="82"/>
      <c r="N521" s="82"/>
      <c r="P521" s="82">
        <f t="shared" si="7"/>
        <v>0</v>
      </c>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row>
    <row r="522" spans="6:41" x14ac:dyDescent="0.35">
      <c r="F522" s="82"/>
      <c r="G522" s="82"/>
      <c r="I522" s="82"/>
      <c r="J522" s="82"/>
      <c r="N522" s="82"/>
      <c r="P522" s="82">
        <f t="shared" si="7"/>
        <v>0</v>
      </c>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row>
    <row r="523" spans="6:41" x14ac:dyDescent="0.35">
      <c r="F523" s="82"/>
      <c r="G523" s="82"/>
      <c r="I523" s="82"/>
      <c r="J523" s="82"/>
      <c r="N523" s="82"/>
      <c r="P523" s="82">
        <f t="shared" si="7"/>
        <v>0</v>
      </c>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row>
    <row r="524" spans="6:41" x14ac:dyDescent="0.35">
      <c r="F524" s="82"/>
      <c r="G524" s="82"/>
      <c r="I524" s="82"/>
      <c r="J524" s="82"/>
      <c r="N524" s="82"/>
      <c r="P524" s="82">
        <f t="shared" si="7"/>
        <v>0</v>
      </c>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row>
    <row r="525" spans="6:41" x14ac:dyDescent="0.35">
      <c r="F525" s="82"/>
      <c r="G525" s="82"/>
      <c r="I525" s="82"/>
      <c r="J525" s="82"/>
      <c r="N525" s="82"/>
      <c r="P525" s="82">
        <f t="shared" ref="P525:P588" si="8">DATEDIF(E525,K525,"Y")</f>
        <v>0</v>
      </c>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row>
    <row r="526" spans="6:41" x14ac:dyDescent="0.35">
      <c r="F526" s="82"/>
      <c r="G526" s="82"/>
      <c r="I526" s="82"/>
      <c r="J526" s="82"/>
      <c r="N526" s="82"/>
      <c r="P526" s="82">
        <f t="shared" si="8"/>
        <v>0</v>
      </c>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row>
    <row r="527" spans="6:41" x14ac:dyDescent="0.35">
      <c r="F527" s="82"/>
      <c r="G527" s="82"/>
      <c r="I527" s="82"/>
      <c r="J527" s="82"/>
      <c r="N527" s="82"/>
      <c r="P527" s="82">
        <f t="shared" si="8"/>
        <v>0</v>
      </c>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c r="AN527" s="129"/>
      <c r="AO527" s="129"/>
    </row>
    <row r="528" spans="6:41" x14ac:dyDescent="0.35">
      <c r="F528" s="82"/>
      <c r="G528" s="82"/>
      <c r="I528" s="82"/>
      <c r="J528" s="82"/>
      <c r="N528" s="82"/>
      <c r="P528" s="82">
        <f t="shared" si="8"/>
        <v>0</v>
      </c>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c r="AN528" s="129"/>
      <c r="AO528" s="129"/>
    </row>
    <row r="529" spans="6:41" x14ac:dyDescent="0.35">
      <c r="F529" s="82"/>
      <c r="G529" s="82"/>
      <c r="I529" s="82"/>
      <c r="J529" s="82"/>
      <c r="N529" s="82"/>
      <c r="P529" s="82">
        <f t="shared" si="8"/>
        <v>0</v>
      </c>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c r="AN529" s="129"/>
      <c r="AO529" s="129"/>
    </row>
    <row r="530" spans="6:41" x14ac:dyDescent="0.35">
      <c r="F530" s="82"/>
      <c r="G530" s="82"/>
      <c r="I530" s="82"/>
      <c r="J530" s="82"/>
      <c r="N530" s="82"/>
      <c r="P530" s="82">
        <f t="shared" si="8"/>
        <v>0</v>
      </c>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c r="AN530" s="129"/>
      <c r="AO530" s="129"/>
    </row>
    <row r="531" spans="6:41" x14ac:dyDescent="0.35">
      <c r="F531" s="82"/>
      <c r="G531" s="82"/>
      <c r="I531" s="82"/>
      <c r="J531" s="82"/>
      <c r="N531" s="82"/>
      <c r="P531" s="82">
        <f t="shared" si="8"/>
        <v>0</v>
      </c>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c r="AN531" s="129"/>
      <c r="AO531" s="129"/>
    </row>
    <row r="532" spans="6:41" x14ac:dyDescent="0.35">
      <c r="F532" s="82"/>
      <c r="G532" s="82"/>
      <c r="I532" s="82"/>
      <c r="J532" s="82"/>
      <c r="N532" s="82"/>
      <c r="P532" s="82">
        <f t="shared" si="8"/>
        <v>0</v>
      </c>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c r="AN532" s="129"/>
      <c r="AO532" s="129"/>
    </row>
    <row r="533" spans="6:41" x14ac:dyDescent="0.35">
      <c r="F533" s="82"/>
      <c r="G533" s="82"/>
      <c r="I533" s="82"/>
      <c r="J533" s="82"/>
      <c r="N533" s="82"/>
      <c r="P533" s="82">
        <f t="shared" si="8"/>
        <v>0</v>
      </c>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c r="AN533" s="129"/>
      <c r="AO533" s="129"/>
    </row>
    <row r="534" spans="6:41" x14ac:dyDescent="0.35">
      <c r="F534" s="82"/>
      <c r="G534" s="82"/>
      <c r="I534" s="82"/>
      <c r="J534" s="82"/>
      <c r="N534" s="82"/>
      <c r="P534" s="82">
        <f t="shared" si="8"/>
        <v>0</v>
      </c>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c r="AN534" s="129"/>
      <c r="AO534" s="129"/>
    </row>
    <row r="535" spans="6:41" x14ac:dyDescent="0.35">
      <c r="F535" s="82"/>
      <c r="G535" s="82"/>
      <c r="I535" s="82"/>
      <c r="J535" s="82"/>
      <c r="N535" s="82"/>
      <c r="P535" s="82">
        <f t="shared" si="8"/>
        <v>0</v>
      </c>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row>
    <row r="536" spans="6:41" x14ac:dyDescent="0.35">
      <c r="F536" s="82"/>
      <c r="G536" s="82"/>
      <c r="I536" s="82"/>
      <c r="J536" s="82"/>
      <c r="N536" s="82"/>
      <c r="P536" s="82">
        <f t="shared" si="8"/>
        <v>0</v>
      </c>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row>
    <row r="537" spans="6:41" x14ac:dyDescent="0.35">
      <c r="F537" s="82"/>
      <c r="G537" s="82"/>
      <c r="I537" s="82"/>
      <c r="J537" s="82"/>
      <c r="N537" s="82"/>
      <c r="P537" s="82">
        <f t="shared" si="8"/>
        <v>0</v>
      </c>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row>
    <row r="538" spans="6:41" x14ac:dyDescent="0.35">
      <c r="F538" s="82"/>
      <c r="G538" s="82"/>
      <c r="I538" s="82"/>
      <c r="J538" s="82"/>
      <c r="N538" s="82"/>
      <c r="P538" s="82">
        <f t="shared" si="8"/>
        <v>0</v>
      </c>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row>
    <row r="539" spans="6:41" x14ac:dyDescent="0.35">
      <c r="F539" s="82"/>
      <c r="G539" s="82"/>
      <c r="I539" s="82"/>
      <c r="J539" s="82"/>
      <c r="N539" s="82"/>
      <c r="P539" s="82">
        <f t="shared" si="8"/>
        <v>0</v>
      </c>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c r="AN539" s="129"/>
      <c r="AO539" s="129"/>
    </row>
    <row r="540" spans="6:41" x14ac:dyDescent="0.35">
      <c r="F540" s="82"/>
      <c r="G540" s="82"/>
      <c r="I540" s="82"/>
      <c r="J540" s="82"/>
      <c r="N540" s="82"/>
      <c r="P540" s="82">
        <f t="shared" si="8"/>
        <v>0</v>
      </c>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c r="AN540" s="129"/>
      <c r="AO540" s="129"/>
    </row>
    <row r="541" spans="6:41" x14ac:dyDescent="0.35">
      <c r="F541" s="82"/>
      <c r="G541" s="82"/>
      <c r="I541" s="82"/>
      <c r="J541" s="82"/>
      <c r="N541" s="82"/>
      <c r="P541" s="82">
        <f t="shared" si="8"/>
        <v>0</v>
      </c>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c r="AN541" s="129"/>
      <c r="AO541" s="129"/>
    </row>
    <row r="542" spans="6:41" x14ac:dyDescent="0.35">
      <c r="F542" s="82"/>
      <c r="G542" s="82"/>
      <c r="I542" s="82"/>
      <c r="J542" s="82"/>
      <c r="N542" s="82"/>
      <c r="P542" s="82">
        <f t="shared" si="8"/>
        <v>0</v>
      </c>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c r="AN542" s="129"/>
      <c r="AO542" s="129"/>
    </row>
    <row r="543" spans="6:41" x14ac:dyDescent="0.35">
      <c r="F543" s="82"/>
      <c r="G543" s="82"/>
      <c r="I543" s="82"/>
      <c r="J543" s="82"/>
      <c r="N543" s="82"/>
      <c r="P543" s="82">
        <f t="shared" si="8"/>
        <v>0</v>
      </c>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c r="AN543" s="129"/>
      <c r="AO543" s="129"/>
    </row>
    <row r="544" spans="6:41" x14ac:dyDescent="0.35">
      <c r="F544" s="82"/>
      <c r="G544" s="82"/>
      <c r="I544" s="82"/>
      <c r="J544" s="82"/>
      <c r="N544" s="82"/>
      <c r="P544" s="82">
        <f t="shared" si="8"/>
        <v>0</v>
      </c>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c r="AN544" s="129"/>
      <c r="AO544" s="129"/>
    </row>
    <row r="545" spans="6:41" x14ac:dyDescent="0.35">
      <c r="F545" s="82"/>
      <c r="G545" s="82"/>
      <c r="I545" s="82"/>
      <c r="J545" s="82"/>
      <c r="N545" s="82"/>
      <c r="P545" s="82">
        <f t="shared" si="8"/>
        <v>0</v>
      </c>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c r="AN545" s="129"/>
      <c r="AO545" s="129"/>
    </row>
    <row r="546" spans="6:41" x14ac:dyDescent="0.35">
      <c r="F546" s="82"/>
      <c r="G546" s="82"/>
      <c r="I546" s="82"/>
      <c r="J546" s="82"/>
      <c r="N546" s="82"/>
      <c r="P546" s="82">
        <f t="shared" si="8"/>
        <v>0</v>
      </c>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row>
    <row r="547" spans="6:41" x14ac:dyDescent="0.35">
      <c r="F547" s="82"/>
      <c r="G547" s="82"/>
      <c r="I547" s="82"/>
      <c r="J547" s="82"/>
      <c r="N547" s="82"/>
      <c r="P547" s="82">
        <f t="shared" si="8"/>
        <v>0</v>
      </c>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c r="AN547" s="129"/>
      <c r="AO547" s="129"/>
    </row>
    <row r="548" spans="6:41" x14ac:dyDescent="0.35">
      <c r="F548" s="82"/>
      <c r="G548" s="82"/>
      <c r="I548" s="82"/>
      <c r="J548" s="82"/>
      <c r="N548" s="82"/>
      <c r="P548" s="82">
        <f t="shared" si="8"/>
        <v>0</v>
      </c>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c r="AN548" s="129"/>
      <c r="AO548" s="129"/>
    </row>
    <row r="549" spans="6:41" x14ac:dyDescent="0.35">
      <c r="F549" s="82"/>
      <c r="G549" s="82"/>
      <c r="I549" s="82"/>
      <c r="J549" s="82"/>
      <c r="N549" s="82"/>
      <c r="P549" s="82">
        <f t="shared" si="8"/>
        <v>0</v>
      </c>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c r="AN549" s="129"/>
      <c r="AO549" s="129"/>
    </row>
    <row r="550" spans="6:41" x14ac:dyDescent="0.35">
      <c r="F550" s="82"/>
      <c r="G550" s="82"/>
      <c r="I550" s="82"/>
      <c r="J550" s="82"/>
      <c r="N550" s="82"/>
      <c r="P550" s="82">
        <f t="shared" si="8"/>
        <v>0</v>
      </c>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c r="AN550" s="129"/>
      <c r="AO550" s="129"/>
    </row>
    <row r="551" spans="6:41" x14ac:dyDescent="0.35">
      <c r="F551" s="82"/>
      <c r="G551" s="82"/>
      <c r="I551" s="82"/>
      <c r="J551" s="82"/>
      <c r="N551" s="82"/>
      <c r="P551" s="82">
        <f t="shared" si="8"/>
        <v>0</v>
      </c>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c r="AN551" s="129"/>
      <c r="AO551" s="129"/>
    </row>
    <row r="552" spans="6:41" x14ac:dyDescent="0.35">
      <c r="F552" s="82"/>
      <c r="G552" s="82"/>
      <c r="I552" s="82"/>
      <c r="J552" s="82"/>
      <c r="N552" s="82"/>
      <c r="P552" s="82">
        <f t="shared" si="8"/>
        <v>0</v>
      </c>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c r="AN552" s="129"/>
      <c r="AO552" s="129"/>
    </row>
    <row r="553" spans="6:41" x14ac:dyDescent="0.35">
      <c r="F553" s="82"/>
      <c r="G553" s="82"/>
      <c r="I553" s="82"/>
      <c r="J553" s="82"/>
      <c r="N553" s="82"/>
      <c r="P553" s="82">
        <f t="shared" si="8"/>
        <v>0</v>
      </c>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29"/>
      <c r="AL553" s="129"/>
      <c r="AM553" s="129"/>
      <c r="AN553" s="129"/>
      <c r="AO553" s="129"/>
    </row>
    <row r="554" spans="6:41" x14ac:dyDescent="0.35">
      <c r="F554" s="82"/>
      <c r="G554" s="82"/>
      <c r="I554" s="82"/>
      <c r="J554" s="82"/>
      <c r="N554" s="82"/>
      <c r="P554" s="82">
        <f t="shared" si="8"/>
        <v>0</v>
      </c>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29"/>
      <c r="AL554" s="129"/>
      <c r="AM554" s="129"/>
      <c r="AN554" s="129"/>
      <c r="AO554" s="129"/>
    </row>
    <row r="555" spans="6:41" x14ac:dyDescent="0.35">
      <c r="F555" s="82"/>
      <c r="G555" s="82"/>
      <c r="I555" s="82"/>
      <c r="J555" s="82"/>
      <c r="N555" s="82"/>
      <c r="P555" s="82">
        <f t="shared" si="8"/>
        <v>0</v>
      </c>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29"/>
      <c r="AN555" s="129"/>
      <c r="AO555" s="129"/>
    </row>
    <row r="556" spans="6:41" x14ac:dyDescent="0.35">
      <c r="F556" s="82"/>
      <c r="G556" s="82"/>
      <c r="I556" s="82"/>
      <c r="J556" s="82"/>
      <c r="N556" s="82"/>
      <c r="P556" s="82">
        <f t="shared" si="8"/>
        <v>0</v>
      </c>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29"/>
      <c r="AL556" s="129"/>
      <c r="AM556" s="129"/>
      <c r="AN556" s="129"/>
      <c r="AO556" s="129"/>
    </row>
    <row r="557" spans="6:41" x14ac:dyDescent="0.35">
      <c r="F557" s="82"/>
      <c r="G557" s="82"/>
      <c r="I557" s="82"/>
      <c r="J557" s="82"/>
      <c r="N557" s="82"/>
      <c r="P557" s="82">
        <f t="shared" si="8"/>
        <v>0</v>
      </c>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29"/>
      <c r="AL557" s="129"/>
      <c r="AM557" s="129"/>
      <c r="AN557" s="129"/>
      <c r="AO557" s="129"/>
    </row>
    <row r="558" spans="6:41" x14ac:dyDescent="0.35">
      <c r="F558" s="82"/>
      <c r="G558" s="82"/>
      <c r="I558" s="82"/>
      <c r="J558" s="82"/>
      <c r="N558" s="82"/>
      <c r="P558" s="82">
        <f t="shared" si="8"/>
        <v>0</v>
      </c>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29"/>
      <c r="AL558" s="129"/>
      <c r="AM558" s="129"/>
      <c r="AN558" s="129"/>
      <c r="AO558" s="129"/>
    </row>
    <row r="559" spans="6:41" x14ac:dyDescent="0.35">
      <c r="F559" s="82"/>
      <c r="G559" s="82"/>
      <c r="I559" s="82"/>
      <c r="J559" s="82"/>
      <c r="N559" s="82"/>
      <c r="P559" s="82">
        <f t="shared" si="8"/>
        <v>0</v>
      </c>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29"/>
      <c r="AL559" s="129"/>
      <c r="AM559" s="129"/>
      <c r="AN559" s="129"/>
      <c r="AO559" s="129"/>
    </row>
    <row r="560" spans="6:41" x14ac:dyDescent="0.35">
      <c r="F560" s="82"/>
      <c r="G560" s="82"/>
      <c r="I560" s="82"/>
      <c r="J560" s="82"/>
      <c r="N560" s="82"/>
      <c r="P560" s="82">
        <f t="shared" si="8"/>
        <v>0</v>
      </c>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29"/>
      <c r="AL560" s="129"/>
      <c r="AM560" s="129"/>
      <c r="AN560" s="129"/>
      <c r="AO560" s="129"/>
    </row>
    <row r="561" spans="6:41" x14ac:dyDescent="0.35">
      <c r="F561" s="82"/>
      <c r="G561" s="82"/>
      <c r="I561" s="82"/>
      <c r="J561" s="82"/>
      <c r="N561" s="82"/>
      <c r="P561" s="82">
        <f t="shared" si="8"/>
        <v>0</v>
      </c>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29"/>
      <c r="AL561" s="129"/>
      <c r="AM561" s="129"/>
      <c r="AN561" s="129"/>
      <c r="AO561" s="129"/>
    </row>
    <row r="562" spans="6:41" x14ac:dyDescent="0.35">
      <c r="F562" s="82"/>
      <c r="G562" s="82"/>
      <c r="I562" s="82"/>
      <c r="J562" s="82"/>
      <c r="N562" s="82"/>
      <c r="P562" s="82">
        <f t="shared" si="8"/>
        <v>0</v>
      </c>
      <c r="Q562" s="129"/>
      <c r="R562" s="129"/>
      <c r="S562" s="129"/>
      <c r="T562" s="129"/>
      <c r="U562" s="129"/>
      <c r="V562" s="129"/>
      <c r="W562" s="129"/>
      <c r="X562" s="129"/>
      <c r="Y562" s="129"/>
      <c r="Z562" s="129"/>
      <c r="AA562" s="129"/>
      <c r="AB562" s="129"/>
      <c r="AC562" s="129"/>
      <c r="AD562" s="129"/>
      <c r="AE562" s="129"/>
      <c r="AF562" s="129"/>
      <c r="AG562" s="129"/>
      <c r="AH562" s="129"/>
      <c r="AI562" s="129"/>
      <c r="AJ562" s="129"/>
      <c r="AK562" s="129"/>
      <c r="AL562" s="129"/>
      <c r="AM562" s="129"/>
      <c r="AN562" s="129"/>
      <c r="AO562" s="129"/>
    </row>
    <row r="563" spans="6:41" x14ac:dyDescent="0.35">
      <c r="F563" s="82"/>
      <c r="G563" s="82"/>
      <c r="I563" s="82"/>
      <c r="J563" s="82"/>
      <c r="N563" s="82"/>
      <c r="P563" s="82">
        <f t="shared" si="8"/>
        <v>0</v>
      </c>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c r="AN563" s="129"/>
      <c r="AO563" s="129"/>
    </row>
    <row r="564" spans="6:41" x14ac:dyDescent="0.35">
      <c r="F564" s="82"/>
      <c r="G564" s="82"/>
      <c r="I564" s="82"/>
      <c r="J564" s="82"/>
      <c r="N564" s="82"/>
      <c r="P564" s="82">
        <f t="shared" si="8"/>
        <v>0</v>
      </c>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29"/>
      <c r="AL564" s="129"/>
      <c r="AM564" s="129"/>
      <c r="AN564" s="129"/>
      <c r="AO564" s="129"/>
    </row>
    <row r="565" spans="6:41" x14ac:dyDescent="0.35">
      <c r="F565" s="82"/>
      <c r="G565" s="82"/>
      <c r="I565" s="82"/>
      <c r="J565" s="82"/>
      <c r="N565" s="82"/>
      <c r="P565" s="82">
        <f t="shared" si="8"/>
        <v>0</v>
      </c>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29"/>
      <c r="AL565" s="129"/>
      <c r="AM565" s="129"/>
      <c r="AN565" s="129"/>
      <c r="AO565" s="129"/>
    </row>
    <row r="566" spans="6:41" x14ac:dyDescent="0.35">
      <c r="F566" s="82"/>
      <c r="G566" s="82"/>
      <c r="I566" s="82"/>
      <c r="J566" s="82"/>
      <c r="N566" s="82"/>
      <c r="P566" s="82">
        <f t="shared" si="8"/>
        <v>0</v>
      </c>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29"/>
      <c r="AL566" s="129"/>
      <c r="AM566" s="129"/>
      <c r="AN566" s="129"/>
      <c r="AO566" s="129"/>
    </row>
    <row r="567" spans="6:41" x14ac:dyDescent="0.35">
      <c r="F567" s="82"/>
      <c r="G567" s="82"/>
      <c r="I567" s="82"/>
      <c r="J567" s="82"/>
      <c r="N567" s="82"/>
      <c r="P567" s="82">
        <f t="shared" si="8"/>
        <v>0</v>
      </c>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29"/>
      <c r="AL567" s="129"/>
      <c r="AM567" s="129"/>
      <c r="AN567" s="129"/>
      <c r="AO567" s="129"/>
    </row>
    <row r="568" spans="6:41" x14ac:dyDescent="0.35">
      <c r="F568" s="82"/>
      <c r="G568" s="82"/>
      <c r="I568" s="82"/>
      <c r="J568" s="82"/>
      <c r="N568" s="82"/>
      <c r="P568" s="82">
        <f t="shared" si="8"/>
        <v>0</v>
      </c>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29"/>
      <c r="AL568" s="129"/>
      <c r="AM568" s="129"/>
      <c r="AN568" s="129"/>
      <c r="AO568" s="129"/>
    </row>
    <row r="569" spans="6:41" x14ac:dyDescent="0.35">
      <c r="F569" s="82"/>
      <c r="G569" s="82"/>
      <c r="I569" s="82"/>
      <c r="J569" s="82"/>
      <c r="N569" s="82"/>
      <c r="P569" s="82">
        <f t="shared" si="8"/>
        <v>0</v>
      </c>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29"/>
      <c r="AL569" s="129"/>
      <c r="AM569" s="129"/>
      <c r="AN569" s="129"/>
      <c r="AO569" s="129"/>
    </row>
    <row r="570" spans="6:41" x14ac:dyDescent="0.35">
      <c r="F570" s="82"/>
      <c r="G570" s="82"/>
      <c r="I570" s="82"/>
      <c r="J570" s="82"/>
      <c r="N570" s="82"/>
      <c r="P570" s="82">
        <f t="shared" si="8"/>
        <v>0</v>
      </c>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29"/>
      <c r="AL570" s="129"/>
      <c r="AM570" s="129"/>
      <c r="AN570" s="129"/>
      <c r="AO570" s="129"/>
    </row>
    <row r="571" spans="6:41" x14ac:dyDescent="0.35">
      <c r="F571" s="82"/>
      <c r="G571" s="82"/>
      <c r="I571" s="82"/>
      <c r="J571" s="82"/>
      <c r="N571" s="82"/>
      <c r="P571" s="82">
        <f t="shared" si="8"/>
        <v>0</v>
      </c>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row>
    <row r="572" spans="6:41" x14ac:dyDescent="0.35">
      <c r="F572" s="82"/>
      <c r="G572" s="82"/>
      <c r="I572" s="82"/>
      <c r="J572" s="82"/>
      <c r="N572" s="82"/>
      <c r="P572" s="82">
        <f t="shared" si="8"/>
        <v>0</v>
      </c>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row>
    <row r="573" spans="6:41" x14ac:dyDescent="0.35">
      <c r="F573" s="82"/>
      <c r="G573" s="82"/>
      <c r="I573" s="82"/>
      <c r="J573" s="82"/>
      <c r="N573" s="82"/>
      <c r="P573" s="82">
        <f t="shared" si="8"/>
        <v>0</v>
      </c>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29"/>
      <c r="AN573" s="129"/>
      <c r="AO573" s="129"/>
    </row>
    <row r="574" spans="6:41" x14ac:dyDescent="0.35">
      <c r="F574" s="82"/>
      <c r="G574" s="82"/>
      <c r="I574" s="82"/>
      <c r="J574" s="82"/>
      <c r="N574" s="82"/>
      <c r="P574" s="82">
        <f t="shared" si="8"/>
        <v>0</v>
      </c>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29"/>
      <c r="AL574" s="129"/>
      <c r="AM574" s="129"/>
      <c r="AN574" s="129"/>
      <c r="AO574" s="129"/>
    </row>
    <row r="575" spans="6:41" x14ac:dyDescent="0.35">
      <c r="F575" s="82"/>
      <c r="G575" s="82"/>
      <c r="I575" s="82"/>
      <c r="J575" s="82"/>
      <c r="N575" s="82"/>
      <c r="P575" s="82">
        <f t="shared" si="8"/>
        <v>0</v>
      </c>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29"/>
      <c r="AN575" s="129"/>
      <c r="AO575" s="129"/>
    </row>
    <row r="576" spans="6:41" x14ac:dyDescent="0.35">
      <c r="F576" s="82"/>
      <c r="G576" s="82"/>
      <c r="I576" s="82"/>
      <c r="J576" s="82"/>
      <c r="N576" s="82"/>
      <c r="P576" s="82">
        <f t="shared" si="8"/>
        <v>0</v>
      </c>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29"/>
      <c r="AL576" s="129"/>
      <c r="AM576" s="129"/>
      <c r="AN576" s="129"/>
      <c r="AO576" s="129"/>
    </row>
    <row r="577" spans="6:41" x14ac:dyDescent="0.35">
      <c r="F577" s="82"/>
      <c r="G577" s="82"/>
      <c r="I577" s="82"/>
      <c r="J577" s="82"/>
      <c r="N577" s="82"/>
      <c r="P577" s="82">
        <f t="shared" si="8"/>
        <v>0</v>
      </c>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29"/>
      <c r="AL577" s="129"/>
      <c r="AM577" s="129"/>
      <c r="AN577" s="129"/>
      <c r="AO577" s="129"/>
    </row>
    <row r="578" spans="6:41" x14ac:dyDescent="0.35">
      <c r="F578" s="82"/>
      <c r="G578" s="82"/>
      <c r="I578" s="82"/>
      <c r="J578" s="82"/>
      <c r="N578" s="82"/>
      <c r="P578" s="82">
        <f t="shared" si="8"/>
        <v>0</v>
      </c>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29"/>
      <c r="AL578" s="129"/>
      <c r="AM578" s="129"/>
      <c r="AN578" s="129"/>
      <c r="AO578" s="129"/>
    </row>
    <row r="579" spans="6:41" x14ac:dyDescent="0.35">
      <c r="F579" s="82"/>
      <c r="G579" s="82"/>
      <c r="I579" s="82"/>
      <c r="J579" s="82"/>
      <c r="N579" s="82"/>
      <c r="P579" s="82">
        <f t="shared" si="8"/>
        <v>0</v>
      </c>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29"/>
      <c r="AL579" s="129"/>
      <c r="AM579" s="129"/>
      <c r="AN579" s="129"/>
      <c r="AO579" s="129"/>
    </row>
    <row r="580" spans="6:41" x14ac:dyDescent="0.35">
      <c r="F580" s="82"/>
      <c r="G580" s="82"/>
      <c r="I580" s="82"/>
      <c r="J580" s="82"/>
      <c r="N580" s="82"/>
      <c r="P580" s="82">
        <f t="shared" si="8"/>
        <v>0</v>
      </c>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29"/>
      <c r="AL580" s="129"/>
      <c r="AM580" s="129"/>
      <c r="AN580" s="129"/>
      <c r="AO580" s="129"/>
    </row>
    <row r="581" spans="6:41" x14ac:dyDescent="0.35">
      <c r="F581" s="82"/>
      <c r="G581" s="82"/>
      <c r="I581" s="82"/>
      <c r="J581" s="82"/>
      <c r="N581" s="82"/>
      <c r="P581" s="82">
        <f t="shared" si="8"/>
        <v>0</v>
      </c>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29"/>
      <c r="AL581" s="129"/>
      <c r="AM581" s="129"/>
      <c r="AN581" s="129"/>
      <c r="AO581" s="129"/>
    </row>
    <row r="582" spans="6:41" x14ac:dyDescent="0.35">
      <c r="F582" s="82"/>
      <c r="G582" s="82"/>
      <c r="I582" s="82"/>
      <c r="J582" s="82"/>
      <c r="N582" s="82"/>
      <c r="P582" s="82">
        <f t="shared" si="8"/>
        <v>0</v>
      </c>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29"/>
      <c r="AL582" s="129"/>
      <c r="AM582" s="129"/>
      <c r="AN582" s="129"/>
      <c r="AO582" s="129"/>
    </row>
    <row r="583" spans="6:41" x14ac:dyDescent="0.35">
      <c r="F583" s="82"/>
      <c r="G583" s="82"/>
      <c r="I583" s="82"/>
      <c r="J583" s="82"/>
      <c r="N583" s="82"/>
      <c r="P583" s="82">
        <f t="shared" si="8"/>
        <v>0</v>
      </c>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29"/>
      <c r="AL583" s="129"/>
      <c r="AM583" s="129"/>
      <c r="AN583" s="129"/>
      <c r="AO583" s="129"/>
    </row>
    <row r="584" spans="6:41" x14ac:dyDescent="0.35">
      <c r="F584" s="82"/>
      <c r="G584" s="82"/>
      <c r="I584" s="82"/>
      <c r="J584" s="82"/>
      <c r="N584" s="82"/>
      <c r="P584" s="82">
        <f t="shared" si="8"/>
        <v>0</v>
      </c>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row>
    <row r="585" spans="6:41" x14ac:dyDescent="0.35">
      <c r="F585" s="82"/>
      <c r="G585" s="82"/>
      <c r="I585" s="82"/>
      <c r="J585" s="82"/>
      <c r="N585" s="82"/>
      <c r="P585" s="82">
        <f t="shared" si="8"/>
        <v>0</v>
      </c>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129"/>
      <c r="AM585" s="129"/>
      <c r="AN585" s="129"/>
      <c r="AO585" s="129"/>
    </row>
    <row r="586" spans="6:41" x14ac:dyDescent="0.35">
      <c r="F586" s="82"/>
      <c r="G586" s="82"/>
      <c r="I586" s="82"/>
      <c r="J586" s="82"/>
      <c r="N586" s="82"/>
      <c r="P586" s="82">
        <f t="shared" si="8"/>
        <v>0</v>
      </c>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29"/>
      <c r="AL586" s="129"/>
      <c r="AM586" s="129"/>
      <c r="AN586" s="129"/>
      <c r="AO586" s="129"/>
    </row>
    <row r="587" spans="6:41" x14ac:dyDescent="0.35">
      <c r="F587" s="82"/>
      <c r="G587" s="82"/>
      <c r="I587" s="82"/>
      <c r="J587" s="82"/>
      <c r="N587" s="82"/>
      <c r="P587" s="82">
        <f t="shared" si="8"/>
        <v>0</v>
      </c>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29"/>
      <c r="AN587" s="129"/>
      <c r="AO587" s="129"/>
    </row>
    <row r="588" spans="6:41" x14ac:dyDescent="0.35">
      <c r="F588" s="82"/>
      <c r="G588" s="82"/>
      <c r="I588" s="82"/>
      <c r="J588" s="82"/>
      <c r="N588" s="82"/>
      <c r="P588" s="82">
        <f t="shared" si="8"/>
        <v>0</v>
      </c>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29"/>
      <c r="AN588" s="129"/>
      <c r="AO588" s="129"/>
    </row>
    <row r="589" spans="6:41" x14ac:dyDescent="0.35">
      <c r="F589" s="82"/>
      <c r="G589" s="82"/>
      <c r="I589" s="82"/>
      <c r="J589" s="82"/>
      <c r="N589" s="82"/>
      <c r="P589" s="82">
        <f t="shared" ref="P589:P652" si="9">DATEDIF(E589,K589,"Y")</f>
        <v>0</v>
      </c>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row>
    <row r="590" spans="6:41" x14ac:dyDescent="0.35">
      <c r="F590" s="82"/>
      <c r="G590" s="82"/>
      <c r="I590" s="82"/>
      <c r="J590" s="82"/>
      <c r="N590" s="82"/>
      <c r="P590" s="82">
        <f t="shared" si="9"/>
        <v>0</v>
      </c>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row>
    <row r="591" spans="6:41" x14ac:dyDescent="0.35">
      <c r="F591" s="82"/>
      <c r="G591" s="82"/>
      <c r="I591" s="82"/>
      <c r="J591" s="82"/>
      <c r="N591" s="82"/>
      <c r="P591" s="82">
        <f t="shared" si="9"/>
        <v>0</v>
      </c>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row>
    <row r="592" spans="6:41" x14ac:dyDescent="0.35">
      <c r="F592" s="82"/>
      <c r="G592" s="82"/>
      <c r="I592" s="82"/>
      <c r="J592" s="82"/>
      <c r="N592" s="82"/>
      <c r="P592" s="82">
        <f t="shared" si="9"/>
        <v>0</v>
      </c>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29"/>
      <c r="AN592" s="129"/>
      <c r="AO592" s="129"/>
    </row>
    <row r="593" spans="6:41" x14ac:dyDescent="0.35">
      <c r="F593" s="82"/>
      <c r="G593" s="82"/>
      <c r="I593" s="82"/>
      <c r="J593" s="82"/>
      <c r="N593" s="82"/>
      <c r="P593" s="82">
        <f t="shared" si="9"/>
        <v>0</v>
      </c>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29"/>
      <c r="AL593" s="129"/>
      <c r="AM593" s="129"/>
      <c r="AN593" s="129"/>
      <c r="AO593" s="129"/>
    </row>
    <row r="594" spans="6:41" x14ac:dyDescent="0.35">
      <c r="F594" s="82"/>
      <c r="G594" s="82"/>
      <c r="I594" s="82"/>
      <c r="J594" s="82"/>
      <c r="N594" s="82"/>
      <c r="P594" s="82">
        <f t="shared" si="9"/>
        <v>0</v>
      </c>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row>
    <row r="595" spans="6:41" x14ac:dyDescent="0.35">
      <c r="F595" s="82"/>
      <c r="G595" s="82"/>
      <c r="I595" s="82"/>
      <c r="J595" s="82"/>
      <c r="N595" s="82"/>
      <c r="P595" s="82">
        <f t="shared" si="9"/>
        <v>0</v>
      </c>
      <c r="Q595" s="129"/>
      <c r="R595" s="129"/>
      <c r="S595" s="129"/>
      <c r="T595" s="129"/>
      <c r="U595" s="129"/>
      <c r="V595" s="129"/>
      <c r="W595" s="129"/>
      <c r="X595" s="129"/>
      <c r="Y595" s="129"/>
      <c r="Z595" s="129"/>
      <c r="AA595" s="129"/>
      <c r="AB595" s="129"/>
      <c r="AC595" s="129"/>
      <c r="AD595" s="129"/>
      <c r="AE595" s="129"/>
      <c r="AF595" s="129"/>
      <c r="AG595" s="129"/>
      <c r="AH595" s="129"/>
      <c r="AI595" s="129"/>
      <c r="AJ595" s="129"/>
      <c r="AK595" s="129"/>
      <c r="AL595" s="129"/>
      <c r="AM595" s="129"/>
      <c r="AN595" s="129"/>
      <c r="AO595" s="129"/>
    </row>
    <row r="596" spans="6:41" x14ac:dyDescent="0.35">
      <c r="F596" s="82"/>
      <c r="G596" s="82"/>
      <c r="I596" s="82"/>
      <c r="J596" s="82"/>
      <c r="N596" s="82"/>
      <c r="P596" s="82">
        <f t="shared" si="9"/>
        <v>0</v>
      </c>
      <c r="Q596" s="129"/>
      <c r="R596" s="129"/>
      <c r="S596" s="129"/>
      <c r="T596" s="129"/>
      <c r="U596" s="129"/>
      <c r="V596" s="129"/>
      <c r="W596" s="129"/>
      <c r="X596" s="129"/>
      <c r="Y596" s="129"/>
      <c r="Z596" s="129"/>
      <c r="AA596" s="129"/>
      <c r="AB596" s="129"/>
      <c r="AC596" s="129"/>
      <c r="AD596" s="129"/>
      <c r="AE596" s="129"/>
      <c r="AF596" s="129"/>
      <c r="AG596" s="129"/>
      <c r="AH596" s="129"/>
      <c r="AI596" s="129"/>
      <c r="AJ596" s="129"/>
      <c r="AK596" s="129"/>
      <c r="AL596" s="129"/>
      <c r="AM596" s="129"/>
      <c r="AN596" s="129"/>
      <c r="AO596" s="129"/>
    </row>
    <row r="597" spans="6:41" x14ac:dyDescent="0.35">
      <c r="F597" s="82"/>
      <c r="G597" s="82"/>
      <c r="I597" s="82"/>
      <c r="J597" s="82"/>
      <c r="N597" s="82"/>
      <c r="P597" s="82">
        <f t="shared" si="9"/>
        <v>0</v>
      </c>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29"/>
      <c r="AL597" s="129"/>
      <c r="AM597" s="129"/>
      <c r="AN597" s="129"/>
      <c r="AO597" s="129"/>
    </row>
    <row r="598" spans="6:41" x14ac:dyDescent="0.35">
      <c r="F598" s="82"/>
      <c r="G598" s="82"/>
      <c r="I598" s="82"/>
      <c r="J598" s="82"/>
      <c r="N598" s="82"/>
      <c r="P598" s="82">
        <f t="shared" si="9"/>
        <v>0</v>
      </c>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29"/>
      <c r="AL598" s="129"/>
      <c r="AM598" s="129"/>
      <c r="AN598" s="129"/>
      <c r="AO598" s="129"/>
    </row>
    <row r="599" spans="6:41" x14ac:dyDescent="0.35">
      <c r="F599" s="82"/>
      <c r="G599" s="82"/>
      <c r="I599" s="82"/>
      <c r="J599" s="82"/>
      <c r="N599" s="82"/>
      <c r="P599" s="82">
        <f t="shared" si="9"/>
        <v>0</v>
      </c>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29"/>
      <c r="AL599" s="129"/>
      <c r="AM599" s="129"/>
      <c r="AN599" s="129"/>
      <c r="AO599" s="129"/>
    </row>
    <row r="600" spans="6:41" x14ac:dyDescent="0.35">
      <c r="F600" s="82"/>
      <c r="G600" s="82"/>
      <c r="I600" s="82"/>
      <c r="J600" s="82"/>
      <c r="N600" s="82"/>
      <c r="P600" s="82">
        <f t="shared" si="9"/>
        <v>0</v>
      </c>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29"/>
      <c r="AL600" s="129"/>
      <c r="AM600" s="129"/>
      <c r="AN600" s="129"/>
      <c r="AO600" s="129"/>
    </row>
    <row r="601" spans="6:41" x14ac:dyDescent="0.35">
      <c r="F601" s="82"/>
      <c r="G601" s="82"/>
      <c r="I601" s="82"/>
      <c r="J601" s="82"/>
      <c r="N601" s="82"/>
      <c r="P601" s="82">
        <f t="shared" si="9"/>
        <v>0</v>
      </c>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29"/>
      <c r="AN601" s="129"/>
      <c r="AO601" s="129"/>
    </row>
    <row r="602" spans="6:41" x14ac:dyDescent="0.35">
      <c r="F602" s="82"/>
      <c r="G602" s="82"/>
      <c r="I602" s="82"/>
      <c r="J602" s="82"/>
      <c r="N602" s="82"/>
      <c r="P602" s="82">
        <f t="shared" si="9"/>
        <v>0</v>
      </c>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29"/>
      <c r="AL602" s="129"/>
      <c r="AM602" s="129"/>
      <c r="AN602" s="129"/>
      <c r="AO602" s="129"/>
    </row>
    <row r="603" spans="6:41" x14ac:dyDescent="0.35">
      <c r="F603" s="82"/>
      <c r="G603" s="82"/>
      <c r="I603" s="82"/>
      <c r="J603" s="82"/>
      <c r="N603" s="82"/>
      <c r="P603" s="82">
        <f t="shared" si="9"/>
        <v>0</v>
      </c>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29"/>
      <c r="AL603" s="129"/>
      <c r="AM603" s="129"/>
      <c r="AN603" s="129"/>
      <c r="AO603" s="129"/>
    </row>
    <row r="604" spans="6:41" x14ac:dyDescent="0.35">
      <c r="F604" s="82"/>
      <c r="G604" s="82"/>
      <c r="I604" s="82"/>
      <c r="J604" s="82"/>
      <c r="N604" s="82"/>
      <c r="P604" s="82">
        <f t="shared" si="9"/>
        <v>0</v>
      </c>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29"/>
      <c r="AL604" s="129"/>
      <c r="AM604" s="129"/>
      <c r="AN604" s="129"/>
      <c r="AO604" s="129"/>
    </row>
    <row r="605" spans="6:41" x14ac:dyDescent="0.35">
      <c r="F605" s="82"/>
      <c r="G605" s="82"/>
      <c r="I605" s="82"/>
      <c r="J605" s="82"/>
      <c r="N605" s="82"/>
      <c r="P605" s="82">
        <f t="shared" si="9"/>
        <v>0</v>
      </c>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29"/>
      <c r="AL605" s="129"/>
      <c r="AM605" s="129"/>
      <c r="AN605" s="129"/>
      <c r="AO605" s="129"/>
    </row>
    <row r="606" spans="6:41" x14ac:dyDescent="0.35">
      <c r="F606" s="82"/>
      <c r="G606" s="82"/>
      <c r="I606" s="82"/>
      <c r="J606" s="82"/>
      <c r="N606" s="82"/>
      <c r="P606" s="82">
        <f t="shared" si="9"/>
        <v>0</v>
      </c>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29"/>
      <c r="AL606" s="129"/>
      <c r="AM606" s="129"/>
      <c r="AN606" s="129"/>
      <c r="AO606" s="129"/>
    </row>
    <row r="607" spans="6:41" x14ac:dyDescent="0.35">
      <c r="F607" s="82"/>
      <c r="G607" s="82"/>
      <c r="I607" s="82"/>
      <c r="J607" s="82"/>
      <c r="N607" s="82"/>
      <c r="P607" s="82">
        <f t="shared" si="9"/>
        <v>0</v>
      </c>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29"/>
      <c r="AL607" s="129"/>
      <c r="AM607" s="129"/>
      <c r="AN607" s="129"/>
      <c r="AO607" s="129"/>
    </row>
    <row r="608" spans="6:41" x14ac:dyDescent="0.35">
      <c r="F608" s="82"/>
      <c r="G608" s="82"/>
      <c r="I608" s="82"/>
      <c r="J608" s="82"/>
      <c r="N608" s="82"/>
      <c r="P608" s="82">
        <f t="shared" si="9"/>
        <v>0</v>
      </c>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29"/>
      <c r="AL608" s="129"/>
      <c r="AM608" s="129"/>
      <c r="AN608" s="129"/>
      <c r="AO608" s="129"/>
    </row>
    <row r="609" spans="6:41" x14ac:dyDescent="0.35">
      <c r="F609" s="82"/>
      <c r="G609" s="82"/>
      <c r="I609" s="82"/>
      <c r="J609" s="82"/>
      <c r="N609" s="82"/>
      <c r="P609" s="82">
        <f t="shared" si="9"/>
        <v>0</v>
      </c>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29"/>
      <c r="AL609" s="129"/>
      <c r="AM609" s="129"/>
      <c r="AN609" s="129"/>
      <c r="AO609" s="129"/>
    </row>
    <row r="610" spans="6:41" x14ac:dyDescent="0.35">
      <c r="F610" s="82"/>
      <c r="G610" s="82"/>
      <c r="I610" s="82"/>
      <c r="J610" s="82"/>
      <c r="N610" s="82"/>
      <c r="P610" s="82">
        <f t="shared" si="9"/>
        <v>0</v>
      </c>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29"/>
      <c r="AL610" s="129"/>
      <c r="AM610" s="129"/>
      <c r="AN610" s="129"/>
      <c r="AO610" s="129"/>
    </row>
    <row r="611" spans="6:41" x14ac:dyDescent="0.35">
      <c r="F611" s="82"/>
      <c r="G611" s="82"/>
      <c r="I611" s="82"/>
      <c r="J611" s="82"/>
      <c r="N611" s="82"/>
      <c r="P611" s="82">
        <f t="shared" si="9"/>
        <v>0</v>
      </c>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29"/>
      <c r="AL611" s="129"/>
      <c r="AM611" s="129"/>
      <c r="AN611" s="129"/>
      <c r="AO611" s="129"/>
    </row>
    <row r="612" spans="6:41" x14ac:dyDescent="0.35">
      <c r="F612" s="82"/>
      <c r="G612" s="82"/>
      <c r="I612" s="82"/>
      <c r="J612" s="82"/>
      <c r="N612" s="82"/>
      <c r="P612" s="82">
        <f t="shared" si="9"/>
        <v>0</v>
      </c>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29"/>
      <c r="AL612" s="129"/>
      <c r="AM612" s="129"/>
      <c r="AN612" s="129"/>
      <c r="AO612" s="129"/>
    </row>
    <row r="613" spans="6:41" x14ac:dyDescent="0.35">
      <c r="F613" s="82"/>
      <c r="G613" s="82"/>
      <c r="I613" s="82"/>
      <c r="J613" s="82"/>
      <c r="N613" s="82"/>
      <c r="P613" s="82">
        <f t="shared" si="9"/>
        <v>0</v>
      </c>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29"/>
      <c r="AL613" s="129"/>
      <c r="AM613" s="129"/>
      <c r="AN613" s="129"/>
      <c r="AO613" s="129"/>
    </row>
    <row r="614" spans="6:41" x14ac:dyDescent="0.35">
      <c r="F614" s="82"/>
      <c r="G614" s="82"/>
      <c r="I614" s="82"/>
      <c r="J614" s="82"/>
      <c r="N614" s="82"/>
      <c r="P614" s="82">
        <f t="shared" si="9"/>
        <v>0</v>
      </c>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29"/>
      <c r="AL614" s="129"/>
      <c r="AM614" s="129"/>
      <c r="AN614" s="129"/>
      <c r="AO614" s="129"/>
    </row>
    <row r="615" spans="6:41" x14ac:dyDescent="0.35">
      <c r="F615" s="82"/>
      <c r="G615" s="82"/>
      <c r="I615" s="82"/>
      <c r="J615" s="82"/>
      <c r="N615" s="82"/>
      <c r="P615" s="82">
        <f t="shared" si="9"/>
        <v>0</v>
      </c>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29"/>
      <c r="AL615" s="129"/>
      <c r="AM615" s="129"/>
      <c r="AN615" s="129"/>
      <c r="AO615" s="129"/>
    </row>
    <row r="616" spans="6:41" x14ac:dyDescent="0.35">
      <c r="F616" s="82"/>
      <c r="G616" s="82"/>
      <c r="I616" s="82"/>
      <c r="J616" s="82"/>
      <c r="N616" s="82"/>
      <c r="P616" s="82">
        <f t="shared" si="9"/>
        <v>0</v>
      </c>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row>
    <row r="617" spans="6:41" x14ac:dyDescent="0.35">
      <c r="F617" s="82"/>
      <c r="G617" s="82"/>
      <c r="I617" s="82"/>
      <c r="J617" s="82"/>
      <c r="N617" s="82"/>
      <c r="P617" s="82">
        <f t="shared" si="9"/>
        <v>0</v>
      </c>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row>
    <row r="618" spans="6:41" x14ac:dyDescent="0.35">
      <c r="F618" s="82"/>
      <c r="G618" s="82"/>
      <c r="I618" s="82"/>
      <c r="J618" s="82"/>
      <c r="N618" s="82"/>
      <c r="P618" s="82">
        <f t="shared" si="9"/>
        <v>0</v>
      </c>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29"/>
      <c r="AL618" s="129"/>
      <c r="AM618" s="129"/>
      <c r="AN618" s="129"/>
      <c r="AO618" s="129"/>
    </row>
    <row r="619" spans="6:41" x14ac:dyDescent="0.35">
      <c r="F619" s="82"/>
      <c r="G619" s="82"/>
      <c r="I619" s="82"/>
      <c r="J619" s="82"/>
      <c r="N619" s="82"/>
      <c r="P619" s="82">
        <f t="shared" si="9"/>
        <v>0</v>
      </c>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29"/>
      <c r="AL619" s="129"/>
      <c r="AM619" s="129"/>
      <c r="AN619" s="129"/>
      <c r="AO619" s="129"/>
    </row>
    <row r="620" spans="6:41" x14ac:dyDescent="0.35">
      <c r="F620" s="82"/>
      <c r="G620" s="82"/>
      <c r="I620" s="82"/>
      <c r="J620" s="82"/>
      <c r="N620" s="82"/>
      <c r="P620" s="82">
        <f t="shared" si="9"/>
        <v>0</v>
      </c>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29"/>
      <c r="AN620" s="129"/>
      <c r="AO620" s="129"/>
    </row>
    <row r="621" spans="6:41" x14ac:dyDescent="0.35">
      <c r="F621" s="82"/>
      <c r="G621" s="82"/>
      <c r="I621" s="82"/>
      <c r="J621" s="82"/>
      <c r="N621" s="82"/>
      <c r="P621" s="82">
        <f t="shared" si="9"/>
        <v>0</v>
      </c>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29"/>
      <c r="AN621" s="129"/>
      <c r="AO621" s="129"/>
    </row>
    <row r="622" spans="6:41" x14ac:dyDescent="0.35">
      <c r="F622" s="82"/>
      <c r="G622" s="82"/>
      <c r="I622" s="82"/>
      <c r="J622" s="82"/>
      <c r="N622" s="82"/>
      <c r="P622" s="82">
        <f t="shared" si="9"/>
        <v>0</v>
      </c>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29"/>
      <c r="AL622" s="129"/>
      <c r="AM622" s="129"/>
      <c r="AN622" s="129"/>
      <c r="AO622" s="129"/>
    </row>
    <row r="623" spans="6:41" x14ac:dyDescent="0.35">
      <c r="F623" s="82"/>
      <c r="G623" s="82"/>
      <c r="I623" s="82"/>
      <c r="J623" s="82"/>
      <c r="N623" s="82"/>
      <c r="P623" s="82">
        <f t="shared" si="9"/>
        <v>0</v>
      </c>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29"/>
      <c r="AN623" s="129"/>
      <c r="AO623" s="129"/>
    </row>
    <row r="624" spans="6:41" x14ac:dyDescent="0.35">
      <c r="F624" s="82"/>
      <c r="G624" s="82"/>
      <c r="I624" s="82"/>
      <c r="J624" s="82"/>
      <c r="N624" s="82"/>
      <c r="P624" s="82">
        <f t="shared" si="9"/>
        <v>0</v>
      </c>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29"/>
      <c r="AL624" s="129"/>
      <c r="AM624" s="129"/>
      <c r="AN624" s="129"/>
      <c r="AO624" s="129"/>
    </row>
    <row r="625" spans="6:41" x14ac:dyDescent="0.35">
      <c r="F625" s="82"/>
      <c r="G625" s="82"/>
      <c r="I625" s="82"/>
      <c r="J625" s="82"/>
      <c r="N625" s="82"/>
      <c r="P625" s="82">
        <f t="shared" si="9"/>
        <v>0</v>
      </c>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row>
    <row r="626" spans="6:41" x14ac:dyDescent="0.35">
      <c r="F626" s="82"/>
      <c r="G626" s="82"/>
      <c r="I626" s="82"/>
      <c r="J626" s="82"/>
      <c r="N626" s="82"/>
      <c r="P626" s="82">
        <f t="shared" si="9"/>
        <v>0</v>
      </c>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row>
    <row r="627" spans="6:41" x14ac:dyDescent="0.35">
      <c r="F627" s="82"/>
      <c r="G627" s="82"/>
      <c r="I627" s="82"/>
      <c r="J627" s="82"/>
      <c r="N627" s="82"/>
      <c r="P627" s="82">
        <f t="shared" si="9"/>
        <v>0</v>
      </c>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29"/>
      <c r="AL627" s="129"/>
      <c r="AM627" s="129"/>
      <c r="AN627" s="129"/>
      <c r="AO627" s="129"/>
    </row>
    <row r="628" spans="6:41" x14ac:dyDescent="0.35">
      <c r="F628" s="82"/>
      <c r="G628" s="82"/>
      <c r="I628" s="82"/>
      <c r="J628" s="82"/>
      <c r="N628" s="82"/>
      <c r="P628" s="82">
        <f t="shared" si="9"/>
        <v>0</v>
      </c>
      <c r="Q628" s="129"/>
      <c r="R628" s="129"/>
      <c r="S628" s="129"/>
      <c r="T628" s="129"/>
      <c r="U628" s="129"/>
      <c r="V628" s="129"/>
      <c r="W628" s="129"/>
      <c r="X628" s="129"/>
      <c r="Y628" s="129"/>
      <c r="Z628" s="129"/>
      <c r="AA628" s="129"/>
      <c r="AB628" s="129"/>
      <c r="AC628" s="129"/>
      <c r="AD628" s="129"/>
      <c r="AE628" s="129"/>
      <c r="AF628" s="129"/>
      <c r="AG628" s="129"/>
      <c r="AH628" s="129"/>
      <c r="AI628" s="129"/>
      <c r="AJ628" s="129"/>
      <c r="AK628" s="129"/>
      <c r="AL628" s="129"/>
      <c r="AM628" s="129"/>
      <c r="AN628" s="129"/>
      <c r="AO628" s="129"/>
    </row>
    <row r="629" spans="6:41" x14ac:dyDescent="0.35">
      <c r="F629" s="82"/>
      <c r="G629" s="82"/>
      <c r="I629" s="82"/>
      <c r="J629" s="82"/>
      <c r="N629" s="82"/>
      <c r="P629" s="82">
        <f t="shared" si="9"/>
        <v>0</v>
      </c>
      <c r="Q629" s="129"/>
      <c r="R629" s="129"/>
      <c r="S629" s="129"/>
      <c r="T629" s="129"/>
      <c r="U629" s="129"/>
      <c r="V629" s="129"/>
      <c r="W629" s="129"/>
      <c r="X629" s="129"/>
      <c r="Y629" s="129"/>
      <c r="Z629" s="129"/>
      <c r="AA629" s="129"/>
      <c r="AB629" s="129"/>
      <c r="AC629" s="129"/>
      <c r="AD629" s="129"/>
      <c r="AE629" s="129"/>
      <c r="AF629" s="129"/>
      <c r="AG629" s="129"/>
      <c r="AH629" s="129"/>
      <c r="AI629" s="129"/>
      <c r="AJ629" s="129"/>
      <c r="AK629" s="129"/>
      <c r="AL629" s="129"/>
      <c r="AM629" s="129"/>
      <c r="AN629" s="129"/>
      <c r="AO629" s="129"/>
    </row>
    <row r="630" spans="6:41" x14ac:dyDescent="0.35">
      <c r="F630" s="82"/>
      <c r="G630" s="82"/>
      <c r="I630" s="82"/>
      <c r="J630" s="82"/>
      <c r="N630" s="82"/>
      <c r="P630" s="82">
        <f t="shared" si="9"/>
        <v>0</v>
      </c>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29"/>
      <c r="AL630" s="129"/>
      <c r="AM630" s="129"/>
      <c r="AN630" s="129"/>
      <c r="AO630" s="129"/>
    </row>
    <row r="631" spans="6:41" x14ac:dyDescent="0.35">
      <c r="F631" s="82"/>
      <c r="G631" s="82"/>
      <c r="I631" s="82"/>
      <c r="J631" s="82"/>
      <c r="N631" s="82"/>
      <c r="P631" s="82">
        <f t="shared" si="9"/>
        <v>0</v>
      </c>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29"/>
      <c r="AL631" s="129"/>
      <c r="AM631" s="129"/>
      <c r="AN631" s="129"/>
      <c r="AO631" s="129"/>
    </row>
    <row r="632" spans="6:41" x14ac:dyDescent="0.35">
      <c r="F632" s="82"/>
      <c r="G632" s="82"/>
      <c r="I632" s="82"/>
      <c r="J632" s="82"/>
      <c r="N632" s="82"/>
      <c r="P632" s="82">
        <f t="shared" si="9"/>
        <v>0</v>
      </c>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29"/>
      <c r="AL632" s="129"/>
      <c r="AM632" s="129"/>
      <c r="AN632" s="129"/>
      <c r="AO632" s="129"/>
    </row>
    <row r="633" spans="6:41" x14ac:dyDescent="0.35">
      <c r="F633" s="82"/>
      <c r="G633" s="82"/>
      <c r="I633" s="82"/>
      <c r="J633" s="82"/>
      <c r="N633" s="82"/>
      <c r="P633" s="82">
        <f t="shared" si="9"/>
        <v>0</v>
      </c>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129"/>
      <c r="AM633" s="129"/>
      <c r="AN633" s="129"/>
      <c r="AO633" s="129"/>
    </row>
    <row r="634" spans="6:41" x14ac:dyDescent="0.35">
      <c r="F634" s="82"/>
      <c r="G634" s="82"/>
      <c r="I634" s="82"/>
      <c r="J634" s="82"/>
      <c r="N634" s="82"/>
      <c r="P634" s="82">
        <f t="shared" si="9"/>
        <v>0</v>
      </c>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29"/>
      <c r="AL634" s="129"/>
      <c r="AM634" s="129"/>
      <c r="AN634" s="129"/>
      <c r="AO634" s="129"/>
    </row>
    <row r="635" spans="6:41" x14ac:dyDescent="0.35">
      <c r="F635" s="82"/>
      <c r="G635" s="82"/>
      <c r="I635" s="82"/>
      <c r="J635" s="82"/>
      <c r="N635" s="82"/>
      <c r="P635" s="82">
        <f t="shared" si="9"/>
        <v>0</v>
      </c>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29"/>
      <c r="AN635" s="129"/>
      <c r="AO635" s="129"/>
    </row>
    <row r="636" spans="6:41" x14ac:dyDescent="0.35">
      <c r="F636" s="82"/>
      <c r="G636" s="82"/>
      <c r="I636" s="82"/>
      <c r="J636" s="82"/>
      <c r="N636" s="82"/>
      <c r="P636" s="82">
        <f t="shared" si="9"/>
        <v>0</v>
      </c>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29"/>
      <c r="AN636" s="129"/>
      <c r="AO636" s="129"/>
    </row>
    <row r="637" spans="6:41" x14ac:dyDescent="0.35">
      <c r="F637" s="82"/>
      <c r="G637" s="82"/>
      <c r="I637" s="82"/>
      <c r="J637" s="82"/>
      <c r="N637" s="82"/>
      <c r="P637" s="82">
        <f t="shared" si="9"/>
        <v>0</v>
      </c>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29"/>
      <c r="AN637" s="129"/>
      <c r="AO637" s="129"/>
    </row>
    <row r="638" spans="6:41" x14ac:dyDescent="0.35">
      <c r="F638" s="82"/>
      <c r="G638" s="82"/>
      <c r="I638" s="82"/>
      <c r="J638" s="82"/>
      <c r="N638" s="82"/>
      <c r="P638" s="82">
        <f t="shared" si="9"/>
        <v>0</v>
      </c>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29"/>
      <c r="AL638" s="129"/>
      <c r="AM638" s="129"/>
      <c r="AN638" s="129"/>
      <c r="AO638" s="129"/>
    </row>
    <row r="639" spans="6:41" x14ac:dyDescent="0.35">
      <c r="F639" s="82"/>
      <c r="G639" s="82"/>
      <c r="I639" s="82"/>
      <c r="J639" s="82"/>
      <c r="N639" s="82"/>
      <c r="P639" s="82">
        <f t="shared" si="9"/>
        <v>0</v>
      </c>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29"/>
      <c r="AN639" s="129"/>
      <c r="AO639" s="129"/>
    </row>
    <row r="640" spans="6:41" x14ac:dyDescent="0.35">
      <c r="F640" s="82"/>
      <c r="G640" s="82"/>
      <c r="I640" s="82"/>
      <c r="J640" s="82"/>
      <c r="N640" s="82"/>
      <c r="P640" s="82">
        <f t="shared" si="9"/>
        <v>0</v>
      </c>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29"/>
      <c r="AN640" s="129"/>
      <c r="AO640" s="129"/>
    </row>
    <row r="641" spans="6:41" x14ac:dyDescent="0.35">
      <c r="F641" s="82"/>
      <c r="G641" s="82"/>
      <c r="I641" s="82"/>
      <c r="J641" s="82"/>
      <c r="N641" s="82"/>
      <c r="P641" s="82">
        <f t="shared" si="9"/>
        <v>0</v>
      </c>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29"/>
      <c r="AL641" s="129"/>
      <c r="AM641" s="129"/>
      <c r="AN641" s="129"/>
      <c r="AO641" s="129"/>
    </row>
    <row r="642" spans="6:41" x14ac:dyDescent="0.35">
      <c r="F642" s="82"/>
      <c r="G642" s="82"/>
      <c r="I642" s="82"/>
      <c r="J642" s="82"/>
      <c r="N642" s="82"/>
      <c r="P642" s="82">
        <f t="shared" si="9"/>
        <v>0</v>
      </c>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29"/>
      <c r="AL642" s="129"/>
      <c r="AM642" s="129"/>
      <c r="AN642" s="129"/>
      <c r="AO642" s="129"/>
    </row>
    <row r="643" spans="6:41" x14ac:dyDescent="0.35">
      <c r="F643" s="82"/>
      <c r="G643" s="82"/>
      <c r="I643" s="82"/>
      <c r="J643" s="82"/>
      <c r="N643" s="82"/>
      <c r="P643" s="82">
        <f t="shared" si="9"/>
        <v>0</v>
      </c>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row>
    <row r="644" spans="6:41" x14ac:dyDescent="0.35">
      <c r="F644" s="82"/>
      <c r="G644" s="82"/>
      <c r="I644" s="82"/>
      <c r="J644" s="82"/>
      <c r="N644" s="82"/>
      <c r="P644" s="82">
        <f t="shared" si="9"/>
        <v>0</v>
      </c>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row>
    <row r="645" spans="6:41" x14ac:dyDescent="0.35">
      <c r="F645" s="82"/>
      <c r="G645" s="82"/>
      <c r="I645" s="82"/>
      <c r="J645" s="82"/>
      <c r="N645" s="82"/>
      <c r="P645" s="82">
        <f t="shared" si="9"/>
        <v>0</v>
      </c>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row>
    <row r="646" spans="6:41" x14ac:dyDescent="0.35">
      <c r="F646" s="82"/>
      <c r="G646" s="82"/>
      <c r="I646" s="82"/>
      <c r="J646" s="82"/>
      <c r="N646" s="82"/>
      <c r="P646" s="82">
        <f t="shared" si="9"/>
        <v>0</v>
      </c>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29"/>
      <c r="AL646" s="129"/>
      <c r="AM646" s="129"/>
      <c r="AN646" s="129"/>
      <c r="AO646" s="129"/>
    </row>
    <row r="647" spans="6:41" x14ac:dyDescent="0.35">
      <c r="F647" s="82"/>
      <c r="G647" s="82"/>
      <c r="I647" s="82"/>
      <c r="J647" s="82"/>
      <c r="N647" s="82"/>
      <c r="P647" s="82">
        <f t="shared" si="9"/>
        <v>0</v>
      </c>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29"/>
      <c r="AL647" s="129"/>
      <c r="AM647" s="129"/>
      <c r="AN647" s="129"/>
      <c r="AO647" s="129"/>
    </row>
    <row r="648" spans="6:41" x14ac:dyDescent="0.35">
      <c r="F648" s="82"/>
      <c r="G648" s="82"/>
      <c r="I648" s="82"/>
      <c r="J648" s="82"/>
      <c r="N648" s="82"/>
      <c r="P648" s="82">
        <f t="shared" si="9"/>
        <v>0</v>
      </c>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29"/>
      <c r="AL648" s="129"/>
      <c r="AM648" s="129"/>
      <c r="AN648" s="129"/>
      <c r="AO648" s="129"/>
    </row>
    <row r="649" spans="6:41" x14ac:dyDescent="0.35">
      <c r="F649" s="82"/>
      <c r="G649" s="82"/>
      <c r="I649" s="82"/>
      <c r="J649" s="82"/>
      <c r="N649" s="82"/>
      <c r="P649" s="82">
        <f t="shared" si="9"/>
        <v>0</v>
      </c>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29"/>
      <c r="AN649" s="129"/>
      <c r="AO649" s="129"/>
    </row>
    <row r="650" spans="6:41" x14ac:dyDescent="0.35">
      <c r="F650" s="82"/>
      <c r="G650" s="82"/>
      <c r="I650" s="82"/>
      <c r="J650" s="82"/>
      <c r="N650" s="82"/>
      <c r="P650" s="82">
        <f t="shared" si="9"/>
        <v>0</v>
      </c>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29"/>
      <c r="AL650" s="129"/>
      <c r="AM650" s="129"/>
      <c r="AN650" s="129"/>
      <c r="AO650" s="129"/>
    </row>
    <row r="651" spans="6:41" x14ac:dyDescent="0.35">
      <c r="F651" s="82"/>
      <c r="G651" s="82"/>
      <c r="I651" s="82"/>
      <c r="J651" s="82"/>
      <c r="N651" s="82"/>
      <c r="P651" s="82">
        <f t="shared" si="9"/>
        <v>0</v>
      </c>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29"/>
      <c r="AL651" s="129"/>
      <c r="AM651" s="129"/>
      <c r="AN651" s="129"/>
      <c r="AO651" s="129"/>
    </row>
    <row r="652" spans="6:41" x14ac:dyDescent="0.35">
      <c r="F652" s="82"/>
      <c r="G652" s="82"/>
      <c r="I652" s="82"/>
      <c r="J652" s="82"/>
      <c r="N652" s="82"/>
      <c r="P652" s="82">
        <f t="shared" si="9"/>
        <v>0</v>
      </c>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29"/>
      <c r="AL652" s="129"/>
      <c r="AM652" s="129"/>
      <c r="AN652" s="129"/>
      <c r="AO652" s="129"/>
    </row>
    <row r="653" spans="6:41" x14ac:dyDescent="0.35">
      <c r="F653" s="82"/>
      <c r="G653" s="82"/>
      <c r="I653" s="82"/>
      <c r="J653" s="82"/>
      <c r="N653" s="82"/>
      <c r="P653" s="82">
        <f t="shared" ref="P653:P716" si="10">DATEDIF(E653,K653,"Y")</f>
        <v>0</v>
      </c>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29"/>
      <c r="AL653" s="129"/>
      <c r="AM653" s="129"/>
      <c r="AN653" s="129"/>
      <c r="AO653" s="129"/>
    </row>
    <row r="654" spans="6:41" x14ac:dyDescent="0.35">
      <c r="F654" s="82"/>
      <c r="G654" s="82"/>
      <c r="I654" s="82"/>
      <c r="J654" s="82"/>
      <c r="N654" s="82"/>
      <c r="P654" s="82">
        <f t="shared" si="10"/>
        <v>0</v>
      </c>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29"/>
      <c r="AL654" s="129"/>
      <c r="AM654" s="129"/>
      <c r="AN654" s="129"/>
      <c r="AO654" s="129"/>
    </row>
    <row r="655" spans="6:41" x14ac:dyDescent="0.35">
      <c r="F655" s="82"/>
      <c r="G655" s="82"/>
      <c r="I655" s="82"/>
      <c r="J655" s="82"/>
      <c r="N655" s="82"/>
      <c r="P655" s="82">
        <f t="shared" si="10"/>
        <v>0</v>
      </c>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29"/>
      <c r="AL655" s="129"/>
      <c r="AM655" s="129"/>
      <c r="AN655" s="129"/>
      <c r="AO655" s="129"/>
    </row>
    <row r="656" spans="6:41" x14ac:dyDescent="0.35">
      <c r="F656" s="82"/>
      <c r="G656" s="82"/>
      <c r="I656" s="82"/>
      <c r="J656" s="82"/>
      <c r="N656" s="82"/>
      <c r="P656" s="82">
        <f t="shared" si="10"/>
        <v>0</v>
      </c>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29"/>
      <c r="AL656" s="129"/>
      <c r="AM656" s="129"/>
      <c r="AN656" s="129"/>
      <c r="AO656" s="129"/>
    </row>
    <row r="657" spans="6:41" x14ac:dyDescent="0.35">
      <c r="F657" s="82"/>
      <c r="G657" s="82"/>
      <c r="I657" s="82"/>
      <c r="J657" s="82"/>
      <c r="N657" s="82"/>
      <c r="P657" s="82">
        <f t="shared" si="10"/>
        <v>0</v>
      </c>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29"/>
      <c r="AL657" s="129"/>
      <c r="AM657" s="129"/>
      <c r="AN657" s="129"/>
      <c r="AO657" s="129"/>
    </row>
    <row r="658" spans="6:41" x14ac:dyDescent="0.35">
      <c r="F658" s="82"/>
      <c r="G658" s="82"/>
      <c r="I658" s="82"/>
      <c r="J658" s="82"/>
      <c r="N658" s="82"/>
      <c r="P658" s="82">
        <f t="shared" si="10"/>
        <v>0</v>
      </c>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29"/>
      <c r="AL658" s="129"/>
      <c r="AM658" s="129"/>
      <c r="AN658" s="129"/>
      <c r="AO658" s="129"/>
    </row>
    <row r="659" spans="6:41" x14ac:dyDescent="0.35">
      <c r="F659" s="82"/>
      <c r="G659" s="82"/>
      <c r="I659" s="82"/>
      <c r="J659" s="82"/>
      <c r="N659" s="82"/>
      <c r="P659" s="82">
        <f t="shared" si="10"/>
        <v>0</v>
      </c>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29"/>
      <c r="AL659" s="129"/>
      <c r="AM659" s="129"/>
      <c r="AN659" s="129"/>
      <c r="AO659" s="129"/>
    </row>
    <row r="660" spans="6:41" x14ac:dyDescent="0.35">
      <c r="F660" s="82"/>
      <c r="G660" s="82"/>
      <c r="I660" s="82"/>
      <c r="J660" s="82"/>
      <c r="N660" s="82"/>
      <c r="P660" s="82">
        <f t="shared" si="10"/>
        <v>0</v>
      </c>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29"/>
      <c r="AL660" s="129"/>
      <c r="AM660" s="129"/>
      <c r="AN660" s="129"/>
      <c r="AO660" s="129"/>
    </row>
    <row r="661" spans="6:41" x14ac:dyDescent="0.35">
      <c r="F661" s="82"/>
      <c r="G661" s="82"/>
      <c r="I661" s="82"/>
      <c r="J661" s="82"/>
      <c r="N661" s="82"/>
      <c r="P661" s="82">
        <f t="shared" si="10"/>
        <v>0</v>
      </c>
      <c r="Q661" s="129"/>
      <c r="R661" s="129"/>
      <c r="S661" s="129"/>
      <c r="T661" s="129"/>
      <c r="U661" s="129"/>
      <c r="V661" s="129"/>
      <c r="W661" s="129"/>
      <c r="X661" s="129"/>
      <c r="Y661" s="129"/>
      <c r="Z661" s="129"/>
      <c r="AA661" s="129"/>
      <c r="AB661" s="129"/>
      <c r="AC661" s="129"/>
      <c r="AD661" s="129"/>
      <c r="AE661" s="129"/>
      <c r="AF661" s="129"/>
      <c r="AG661" s="129"/>
      <c r="AH661" s="129"/>
      <c r="AI661" s="129"/>
      <c r="AJ661" s="129"/>
      <c r="AK661" s="129"/>
      <c r="AL661" s="129"/>
      <c r="AM661" s="129"/>
      <c r="AN661" s="129"/>
      <c r="AO661" s="129"/>
    </row>
    <row r="662" spans="6:41" x14ac:dyDescent="0.35">
      <c r="F662" s="82"/>
      <c r="G662" s="82"/>
      <c r="I662" s="82"/>
      <c r="J662" s="82"/>
      <c r="N662" s="82"/>
      <c r="P662" s="82">
        <f t="shared" si="10"/>
        <v>0</v>
      </c>
      <c r="Q662" s="129"/>
      <c r="R662" s="129"/>
      <c r="S662" s="129"/>
      <c r="T662" s="129"/>
      <c r="U662" s="129"/>
      <c r="V662" s="129"/>
      <c r="W662" s="129"/>
      <c r="X662" s="129"/>
      <c r="Y662" s="129"/>
      <c r="Z662" s="129"/>
      <c r="AA662" s="129"/>
      <c r="AB662" s="129"/>
      <c r="AC662" s="129"/>
      <c r="AD662" s="129"/>
      <c r="AE662" s="129"/>
      <c r="AF662" s="129"/>
      <c r="AG662" s="129"/>
      <c r="AH662" s="129"/>
      <c r="AI662" s="129"/>
      <c r="AJ662" s="129"/>
      <c r="AK662" s="129"/>
      <c r="AL662" s="129"/>
      <c r="AM662" s="129"/>
      <c r="AN662" s="129"/>
      <c r="AO662" s="129"/>
    </row>
    <row r="663" spans="6:41" x14ac:dyDescent="0.35">
      <c r="F663" s="82"/>
      <c r="G663" s="82"/>
      <c r="I663" s="82"/>
      <c r="J663" s="82"/>
      <c r="N663" s="82"/>
      <c r="P663" s="82">
        <f t="shared" si="10"/>
        <v>0</v>
      </c>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29"/>
      <c r="AL663" s="129"/>
      <c r="AM663" s="129"/>
      <c r="AN663" s="129"/>
      <c r="AO663" s="129"/>
    </row>
    <row r="664" spans="6:41" x14ac:dyDescent="0.35">
      <c r="F664" s="82"/>
      <c r="G664" s="82"/>
      <c r="I664" s="82"/>
      <c r="J664" s="82"/>
      <c r="N664" s="82"/>
      <c r="P664" s="82">
        <f t="shared" si="10"/>
        <v>0</v>
      </c>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29"/>
      <c r="AL664" s="129"/>
      <c r="AM664" s="129"/>
      <c r="AN664" s="129"/>
      <c r="AO664" s="129"/>
    </row>
    <row r="665" spans="6:41" x14ac:dyDescent="0.35">
      <c r="F665" s="82"/>
      <c r="G665" s="82"/>
      <c r="I665" s="82"/>
      <c r="J665" s="82"/>
      <c r="N665" s="82"/>
      <c r="P665" s="82">
        <f t="shared" si="10"/>
        <v>0</v>
      </c>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29"/>
      <c r="AL665" s="129"/>
      <c r="AM665" s="129"/>
      <c r="AN665" s="129"/>
      <c r="AO665" s="129"/>
    </row>
    <row r="666" spans="6:41" x14ac:dyDescent="0.35">
      <c r="F666" s="82"/>
      <c r="G666" s="82"/>
      <c r="I666" s="82"/>
      <c r="J666" s="82"/>
      <c r="N666" s="82"/>
      <c r="P666" s="82">
        <f t="shared" si="10"/>
        <v>0</v>
      </c>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29"/>
      <c r="AN666" s="129"/>
      <c r="AO666" s="129"/>
    </row>
    <row r="667" spans="6:41" x14ac:dyDescent="0.35">
      <c r="F667" s="82"/>
      <c r="G667" s="82"/>
      <c r="I667" s="82"/>
      <c r="J667" s="82"/>
      <c r="N667" s="82"/>
      <c r="P667" s="82">
        <f t="shared" si="10"/>
        <v>0</v>
      </c>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29"/>
      <c r="AN667" s="129"/>
      <c r="AO667" s="129"/>
    </row>
    <row r="668" spans="6:41" x14ac:dyDescent="0.35">
      <c r="F668" s="82"/>
      <c r="G668" s="82"/>
      <c r="I668" s="82"/>
      <c r="J668" s="82"/>
      <c r="N668" s="82"/>
      <c r="P668" s="82">
        <f t="shared" si="10"/>
        <v>0</v>
      </c>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29"/>
      <c r="AL668" s="129"/>
      <c r="AM668" s="129"/>
      <c r="AN668" s="129"/>
      <c r="AO668" s="129"/>
    </row>
    <row r="669" spans="6:41" x14ac:dyDescent="0.35">
      <c r="F669" s="82"/>
      <c r="G669" s="82"/>
      <c r="I669" s="82"/>
      <c r="J669" s="82"/>
      <c r="N669" s="82"/>
      <c r="P669" s="82">
        <f t="shared" si="10"/>
        <v>0</v>
      </c>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29"/>
      <c r="AN669" s="129"/>
      <c r="AO669" s="129"/>
    </row>
    <row r="670" spans="6:41" x14ac:dyDescent="0.35">
      <c r="F670" s="82"/>
      <c r="G670" s="82"/>
      <c r="I670" s="82"/>
      <c r="J670" s="82"/>
      <c r="N670" s="82"/>
      <c r="P670" s="82">
        <f t="shared" si="10"/>
        <v>0</v>
      </c>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29"/>
      <c r="AL670" s="129"/>
      <c r="AM670" s="129"/>
      <c r="AN670" s="129"/>
      <c r="AO670" s="129"/>
    </row>
    <row r="671" spans="6:41" x14ac:dyDescent="0.35">
      <c r="F671" s="82"/>
      <c r="G671" s="82"/>
      <c r="I671" s="82"/>
      <c r="J671" s="82"/>
      <c r="N671" s="82"/>
      <c r="P671" s="82">
        <f t="shared" si="10"/>
        <v>0</v>
      </c>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29"/>
      <c r="AL671" s="129"/>
      <c r="AM671" s="129"/>
      <c r="AN671" s="129"/>
      <c r="AO671" s="129"/>
    </row>
    <row r="672" spans="6:41" x14ac:dyDescent="0.35">
      <c r="F672" s="82"/>
      <c r="G672" s="82"/>
      <c r="I672" s="82"/>
      <c r="J672" s="82"/>
      <c r="N672" s="82"/>
      <c r="P672" s="82">
        <f t="shared" si="10"/>
        <v>0</v>
      </c>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29"/>
      <c r="AL672" s="129"/>
      <c r="AM672" s="129"/>
      <c r="AN672" s="129"/>
      <c r="AO672" s="129"/>
    </row>
    <row r="673" spans="6:41" x14ac:dyDescent="0.35">
      <c r="F673" s="82"/>
      <c r="G673" s="82"/>
      <c r="I673" s="82"/>
      <c r="J673" s="82"/>
      <c r="N673" s="82"/>
      <c r="P673" s="82">
        <f t="shared" si="10"/>
        <v>0</v>
      </c>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29"/>
      <c r="AL673" s="129"/>
      <c r="AM673" s="129"/>
      <c r="AN673" s="129"/>
      <c r="AO673" s="129"/>
    </row>
    <row r="674" spans="6:41" x14ac:dyDescent="0.35">
      <c r="F674" s="82"/>
      <c r="G674" s="82"/>
      <c r="I674" s="82"/>
      <c r="J674" s="82"/>
      <c r="N674" s="82"/>
      <c r="P674" s="82">
        <f t="shared" si="10"/>
        <v>0</v>
      </c>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29"/>
      <c r="AL674" s="129"/>
      <c r="AM674" s="129"/>
      <c r="AN674" s="129"/>
      <c r="AO674" s="129"/>
    </row>
    <row r="675" spans="6:41" x14ac:dyDescent="0.35">
      <c r="F675" s="82"/>
      <c r="G675" s="82"/>
      <c r="I675" s="82"/>
      <c r="J675" s="82"/>
      <c r="N675" s="82"/>
      <c r="P675" s="82">
        <f t="shared" si="10"/>
        <v>0</v>
      </c>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29"/>
      <c r="AL675" s="129"/>
      <c r="AM675" s="129"/>
      <c r="AN675" s="129"/>
      <c r="AO675" s="129"/>
    </row>
    <row r="676" spans="6:41" x14ac:dyDescent="0.35">
      <c r="F676" s="82"/>
      <c r="G676" s="82"/>
      <c r="I676" s="82"/>
      <c r="J676" s="82"/>
      <c r="N676" s="82"/>
      <c r="P676" s="82">
        <f t="shared" si="10"/>
        <v>0</v>
      </c>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29"/>
      <c r="AL676" s="129"/>
      <c r="AM676" s="129"/>
      <c r="AN676" s="129"/>
      <c r="AO676" s="129"/>
    </row>
    <row r="677" spans="6:41" x14ac:dyDescent="0.35">
      <c r="F677" s="82"/>
      <c r="G677" s="82"/>
      <c r="I677" s="82"/>
      <c r="J677" s="82"/>
      <c r="N677" s="82"/>
      <c r="P677" s="82">
        <f t="shared" si="10"/>
        <v>0</v>
      </c>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29"/>
      <c r="AL677" s="129"/>
      <c r="AM677" s="129"/>
      <c r="AN677" s="129"/>
      <c r="AO677" s="129"/>
    </row>
    <row r="678" spans="6:41" x14ac:dyDescent="0.35">
      <c r="F678" s="82"/>
      <c r="G678" s="82"/>
      <c r="I678" s="82"/>
      <c r="J678" s="82"/>
      <c r="N678" s="82"/>
      <c r="P678" s="82">
        <f t="shared" si="10"/>
        <v>0</v>
      </c>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29"/>
      <c r="AL678" s="129"/>
      <c r="AM678" s="129"/>
      <c r="AN678" s="129"/>
      <c r="AO678" s="129"/>
    </row>
    <row r="679" spans="6:41" x14ac:dyDescent="0.35">
      <c r="F679" s="82"/>
      <c r="G679" s="82"/>
      <c r="I679" s="82"/>
      <c r="J679" s="82"/>
      <c r="N679" s="82"/>
      <c r="P679" s="82">
        <f t="shared" si="10"/>
        <v>0</v>
      </c>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row>
    <row r="680" spans="6:41" x14ac:dyDescent="0.35">
      <c r="F680" s="82"/>
      <c r="G680" s="82"/>
      <c r="I680" s="82"/>
      <c r="J680" s="82"/>
      <c r="N680" s="82"/>
      <c r="P680" s="82">
        <f t="shared" si="10"/>
        <v>0</v>
      </c>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29"/>
      <c r="AL680" s="129"/>
      <c r="AM680" s="129"/>
      <c r="AN680" s="129"/>
      <c r="AO680" s="129"/>
    </row>
    <row r="681" spans="6:41" x14ac:dyDescent="0.35">
      <c r="F681" s="82"/>
      <c r="G681" s="82"/>
      <c r="I681" s="82"/>
      <c r="J681" s="82"/>
      <c r="N681" s="82"/>
      <c r="P681" s="82">
        <f t="shared" si="10"/>
        <v>0</v>
      </c>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29"/>
      <c r="AN681" s="129"/>
      <c r="AO681" s="129"/>
    </row>
    <row r="682" spans="6:41" x14ac:dyDescent="0.35">
      <c r="F682" s="82"/>
      <c r="G682" s="82"/>
      <c r="I682" s="82"/>
      <c r="J682" s="82"/>
      <c r="N682" s="82"/>
      <c r="P682" s="82">
        <f t="shared" si="10"/>
        <v>0</v>
      </c>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29"/>
      <c r="AN682" s="129"/>
      <c r="AO682" s="129"/>
    </row>
    <row r="683" spans="6:41" x14ac:dyDescent="0.35">
      <c r="F683" s="82"/>
      <c r="G683" s="82"/>
      <c r="I683" s="82"/>
      <c r="J683" s="82"/>
      <c r="N683" s="82"/>
      <c r="P683" s="82">
        <f t="shared" si="10"/>
        <v>0</v>
      </c>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29"/>
      <c r="AN683" s="129"/>
      <c r="AO683" s="129"/>
    </row>
    <row r="684" spans="6:41" x14ac:dyDescent="0.35">
      <c r="F684" s="82"/>
      <c r="G684" s="82"/>
      <c r="I684" s="82"/>
      <c r="J684" s="82"/>
      <c r="N684" s="82"/>
      <c r="P684" s="82">
        <f t="shared" si="10"/>
        <v>0</v>
      </c>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29"/>
      <c r="AL684" s="129"/>
      <c r="AM684" s="129"/>
      <c r="AN684" s="129"/>
      <c r="AO684" s="129"/>
    </row>
    <row r="685" spans="6:41" x14ac:dyDescent="0.35">
      <c r="F685" s="82"/>
      <c r="G685" s="82"/>
      <c r="I685" s="82"/>
      <c r="J685" s="82"/>
      <c r="N685" s="82"/>
      <c r="P685" s="82">
        <f t="shared" si="10"/>
        <v>0</v>
      </c>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29"/>
      <c r="AN685" s="129"/>
      <c r="AO685" s="129"/>
    </row>
    <row r="686" spans="6:41" x14ac:dyDescent="0.35">
      <c r="F686" s="82"/>
      <c r="G686" s="82"/>
      <c r="I686" s="82"/>
      <c r="J686" s="82"/>
      <c r="N686" s="82"/>
      <c r="P686" s="82">
        <f t="shared" si="10"/>
        <v>0</v>
      </c>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29"/>
      <c r="AN686" s="129"/>
      <c r="AO686" s="129"/>
    </row>
    <row r="687" spans="6:41" x14ac:dyDescent="0.35">
      <c r="F687" s="82"/>
      <c r="G687" s="82"/>
      <c r="I687" s="82"/>
      <c r="J687" s="82"/>
      <c r="N687" s="82"/>
      <c r="P687" s="82">
        <f t="shared" si="10"/>
        <v>0</v>
      </c>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29"/>
      <c r="AL687" s="129"/>
      <c r="AM687" s="129"/>
      <c r="AN687" s="129"/>
      <c r="AO687" s="129"/>
    </row>
    <row r="688" spans="6:41" x14ac:dyDescent="0.35">
      <c r="F688" s="82"/>
      <c r="G688" s="82"/>
      <c r="I688" s="82"/>
      <c r="J688" s="82"/>
      <c r="N688" s="82"/>
      <c r="P688" s="82">
        <f t="shared" si="10"/>
        <v>0</v>
      </c>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29"/>
      <c r="AL688" s="129"/>
      <c r="AM688" s="129"/>
      <c r="AN688" s="129"/>
      <c r="AO688" s="129"/>
    </row>
    <row r="689" spans="6:41" x14ac:dyDescent="0.35">
      <c r="F689" s="82"/>
      <c r="G689" s="82"/>
      <c r="I689" s="82"/>
      <c r="J689" s="82"/>
      <c r="N689" s="82"/>
      <c r="P689" s="82">
        <f t="shared" si="10"/>
        <v>0</v>
      </c>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29"/>
      <c r="AL689" s="129"/>
      <c r="AM689" s="129"/>
      <c r="AN689" s="129"/>
      <c r="AO689" s="129"/>
    </row>
    <row r="690" spans="6:41" x14ac:dyDescent="0.35">
      <c r="F690" s="82"/>
      <c r="G690" s="82"/>
      <c r="I690" s="82"/>
      <c r="J690" s="82"/>
      <c r="N690" s="82"/>
      <c r="P690" s="82">
        <f t="shared" si="10"/>
        <v>0</v>
      </c>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29"/>
      <c r="AL690" s="129"/>
      <c r="AM690" s="129"/>
      <c r="AN690" s="129"/>
      <c r="AO690" s="129"/>
    </row>
    <row r="691" spans="6:41" x14ac:dyDescent="0.35">
      <c r="F691" s="82"/>
      <c r="G691" s="82"/>
      <c r="I691" s="82"/>
      <c r="J691" s="82"/>
      <c r="N691" s="82"/>
      <c r="P691" s="82">
        <f t="shared" si="10"/>
        <v>0</v>
      </c>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29"/>
      <c r="AL691" s="129"/>
      <c r="AM691" s="129"/>
      <c r="AN691" s="129"/>
      <c r="AO691" s="129"/>
    </row>
    <row r="692" spans="6:41" x14ac:dyDescent="0.35">
      <c r="F692" s="82"/>
      <c r="G692" s="82"/>
      <c r="I692" s="82"/>
      <c r="J692" s="82"/>
      <c r="N692" s="82"/>
      <c r="P692" s="82">
        <f t="shared" si="10"/>
        <v>0</v>
      </c>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29"/>
      <c r="AL692" s="129"/>
      <c r="AM692" s="129"/>
      <c r="AN692" s="129"/>
      <c r="AO692" s="129"/>
    </row>
    <row r="693" spans="6:41" x14ac:dyDescent="0.35">
      <c r="F693" s="82"/>
      <c r="G693" s="82"/>
      <c r="I693" s="82"/>
      <c r="J693" s="82"/>
      <c r="N693" s="82"/>
      <c r="P693" s="82">
        <f t="shared" si="10"/>
        <v>0</v>
      </c>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29"/>
      <c r="AL693" s="129"/>
      <c r="AM693" s="129"/>
      <c r="AN693" s="129"/>
      <c r="AO693" s="129"/>
    </row>
    <row r="694" spans="6:41" x14ac:dyDescent="0.35">
      <c r="F694" s="82"/>
      <c r="G694" s="82"/>
      <c r="I694" s="82"/>
      <c r="J694" s="82"/>
      <c r="N694" s="82"/>
      <c r="P694" s="82">
        <f t="shared" si="10"/>
        <v>0</v>
      </c>
      <c r="Q694" s="129"/>
      <c r="R694" s="129"/>
      <c r="S694" s="129"/>
      <c r="T694" s="129"/>
      <c r="U694" s="129"/>
      <c r="V694" s="129"/>
      <c r="W694" s="129"/>
      <c r="X694" s="129"/>
      <c r="Y694" s="129"/>
      <c r="Z694" s="129"/>
      <c r="AA694" s="129"/>
      <c r="AB694" s="129"/>
      <c r="AC694" s="129"/>
      <c r="AD694" s="129"/>
      <c r="AE694" s="129"/>
      <c r="AF694" s="129"/>
      <c r="AG694" s="129"/>
      <c r="AH694" s="129"/>
      <c r="AI694" s="129"/>
      <c r="AJ694" s="129"/>
      <c r="AK694" s="129"/>
      <c r="AL694" s="129"/>
      <c r="AM694" s="129"/>
      <c r="AN694" s="129"/>
      <c r="AO694" s="129"/>
    </row>
    <row r="695" spans="6:41" x14ac:dyDescent="0.35">
      <c r="F695" s="82"/>
      <c r="G695" s="82"/>
      <c r="I695" s="82"/>
      <c r="J695" s="82"/>
      <c r="N695" s="82"/>
      <c r="P695" s="82">
        <f t="shared" si="10"/>
        <v>0</v>
      </c>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29"/>
      <c r="AN695" s="129"/>
      <c r="AO695" s="129"/>
    </row>
    <row r="696" spans="6:41" x14ac:dyDescent="0.35">
      <c r="F696" s="82"/>
      <c r="G696" s="82"/>
      <c r="I696" s="82"/>
      <c r="J696" s="82"/>
      <c r="N696" s="82"/>
      <c r="P696" s="82">
        <f t="shared" si="10"/>
        <v>0</v>
      </c>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129"/>
      <c r="AL696" s="129"/>
      <c r="AM696" s="129"/>
      <c r="AN696" s="129"/>
      <c r="AO696" s="129"/>
    </row>
    <row r="697" spans="6:41" x14ac:dyDescent="0.35">
      <c r="F697" s="82"/>
      <c r="G697" s="82"/>
      <c r="I697" s="82"/>
      <c r="J697" s="82"/>
      <c r="N697" s="82"/>
      <c r="P697" s="82">
        <f t="shared" si="10"/>
        <v>0</v>
      </c>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row>
    <row r="698" spans="6:41" x14ac:dyDescent="0.35">
      <c r="F698" s="82"/>
      <c r="G698" s="82"/>
      <c r="I698" s="82"/>
      <c r="J698" s="82"/>
      <c r="N698" s="82"/>
      <c r="P698" s="82">
        <f t="shared" si="10"/>
        <v>0</v>
      </c>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row>
    <row r="699" spans="6:41" x14ac:dyDescent="0.35">
      <c r="F699" s="82"/>
      <c r="G699" s="82"/>
      <c r="I699" s="82"/>
      <c r="J699" s="82"/>
      <c r="N699" s="82"/>
      <c r="P699" s="82">
        <f t="shared" si="10"/>
        <v>0</v>
      </c>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29"/>
      <c r="AL699" s="129"/>
      <c r="AM699" s="129"/>
      <c r="AN699" s="129"/>
      <c r="AO699" s="129"/>
    </row>
    <row r="700" spans="6:41" x14ac:dyDescent="0.35">
      <c r="F700" s="82"/>
      <c r="G700" s="82"/>
      <c r="I700" s="82"/>
      <c r="J700" s="82"/>
      <c r="N700" s="82"/>
      <c r="P700" s="82">
        <f t="shared" si="10"/>
        <v>0</v>
      </c>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29"/>
      <c r="AL700" s="129"/>
      <c r="AM700" s="129"/>
      <c r="AN700" s="129"/>
      <c r="AO700" s="129"/>
    </row>
    <row r="701" spans="6:41" x14ac:dyDescent="0.35">
      <c r="F701" s="82"/>
      <c r="G701" s="82"/>
      <c r="I701" s="82"/>
      <c r="J701" s="82"/>
      <c r="N701" s="82"/>
      <c r="P701" s="82">
        <f t="shared" si="10"/>
        <v>0</v>
      </c>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29"/>
      <c r="AL701" s="129"/>
      <c r="AM701" s="129"/>
      <c r="AN701" s="129"/>
      <c r="AO701" s="129"/>
    </row>
    <row r="702" spans="6:41" x14ac:dyDescent="0.35">
      <c r="F702" s="82"/>
      <c r="G702" s="82"/>
      <c r="I702" s="82"/>
      <c r="J702" s="82"/>
      <c r="N702" s="82"/>
      <c r="P702" s="82">
        <f t="shared" si="10"/>
        <v>0</v>
      </c>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29"/>
      <c r="AN702" s="129"/>
      <c r="AO702" s="129"/>
    </row>
    <row r="703" spans="6:41" x14ac:dyDescent="0.35">
      <c r="F703" s="82"/>
      <c r="G703" s="82"/>
      <c r="I703" s="82"/>
      <c r="J703" s="82"/>
      <c r="N703" s="82"/>
      <c r="P703" s="82">
        <f t="shared" si="10"/>
        <v>0</v>
      </c>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29"/>
      <c r="AL703" s="129"/>
      <c r="AM703" s="129"/>
      <c r="AN703" s="129"/>
      <c r="AO703" s="129"/>
    </row>
    <row r="704" spans="6:41" x14ac:dyDescent="0.35">
      <c r="F704" s="82"/>
      <c r="G704" s="82"/>
      <c r="I704" s="82"/>
      <c r="J704" s="82"/>
      <c r="N704" s="82"/>
      <c r="P704" s="82">
        <f t="shared" si="10"/>
        <v>0</v>
      </c>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29"/>
      <c r="AL704" s="129"/>
      <c r="AM704" s="129"/>
      <c r="AN704" s="129"/>
      <c r="AO704" s="129"/>
    </row>
    <row r="705" spans="6:41" x14ac:dyDescent="0.35">
      <c r="F705" s="82"/>
      <c r="G705" s="82"/>
      <c r="I705" s="82"/>
      <c r="J705" s="82"/>
      <c r="N705" s="82"/>
      <c r="P705" s="82">
        <f t="shared" si="10"/>
        <v>0</v>
      </c>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29"/>
      <c r="AL705" s="129"/>
      <c r="AM705" s="129"/>
      <c r="AN705" s="129"/>
      <c r="AO705" s="129"/>
    </row>
    <row r="706" spans="6:41" x14ac:dyDescent="0.35">
      <c r="F706" s="82"/>
      <c r="G706" s="82"/>
      <c r="I706" s="82"/>
      <c r="J706" s="82"/>
      <c r="N706" s="82"/>
      <c r="P706" s="82">
        <f t="shared" si="10"/>
        <v>0</v>
      </c>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29"/>
      <c r="AL706" s="129"/>
      <c r="AM706" s="129"/>
      <c r="AN706" s="129"/>
      <c r="AO706" s="129"/>
    </row>
    <row r="707" spans="6:41" x14ac:dyDescent="0.35">
      <c r="F707" s="82"/>
      <c r="G707" s="82"/>
      <c r="I707" s="82"/>
      <c r="J707" s="82"/>
      <c r="N707" s="82"/>
      <c r="P707" s="82">
        <f t="shared" si="10"/>
        <v>0</v>
      </c>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29"/>
      <c r="AL707" s="129"/>
      <c r="AM707" s="129"/>
      <c r="AN707" s="129"/>
      <c r="AO707" s="129"/>
    </row>
    <row r="708" spans="6:41" x14ac:dyDescent="0.35">
      <c r="F708" s="82"/>
      <c r="G708" s="82"/>
      <c r="I708" s="82"/>
      <c r="J708" s="82"/>
      <c r="N708" s="82"/>
      <c r="P708" s="82">
        <f t="shared" si="10"/>
        <v>0</v>
      </c>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29"/>
      <c r="AL708" s="129"/>
      <c r="AM708" s="129"/>
      <c r="AN708" s="129"/>
      <c r="AO708" s="129"/>
    </row>
    <row r="709" spans="6:41" x14ac:dyDescent="0.35">
      <c r="F709" s="82"/>
      <c r="G709" s="82"/>
      <c r="I709" s="82"/>
      <c r="J709" s="82"/>
      <c r="N709" s="82"/>
      <c r="P709" s="82">
        <f t="shared" si="10"/>
        <v>0</v>
      </c>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29"/>
      <c r="AL709" s="129"/>
      <c r="AM709" s="129"/>
      <c r="AN709" s="129"/>
      <c r="AO709" s="129"/>
    </row>
    <row r="710" spans="6:41" x14ac:dyDescent="0.35">
      <c r="F710" s="82"/>
      <c r="G710" s="82"/>
      <c r="I710" s="82"/>
      <c r="J710" s="82"/>
      <c r="N710" s="82"/>
      <c r="P710" s="82">
        <f t="shared" si="10"/>
        <v>0</v>
      </c>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29"/>
      <c r="AL710" s="129"/>
      <c r="AM710" s="129"/>
      <c r="AN710" s="129"/>
      <c r="AO710" s="129"/>
    </row>
    <row r="711" spans="6:41" x14ac:dyDescent="0.35">
      <c r="F711" s="82"/>
      <c r="G711" s="82"/>
      <c r="I711" s="82"/>
      <c r="J711" s="82"/>
      <c r="N711" s="82"/>
      <c r="P711" s="82">
        <f t="shared" si="10"/>
        <v>0</v>
      </c>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29"/>
      <c r="AL711" s="129"/>
      <c r="AM711" s="129"/>
      <c r="AN711" s="129"/>
      <c r="AO711" s="129"/>
    </row>
    <row r="712" spans="6:41" x14ac:dyDescent="0.35">
      <c r="F712" s="82"/>
      <c r="G712" s="82"/>
      <c r="I712" s="82"/>
      <c r="J712" s="82"/>
      <c r="N712" s="82"/>
      <c r="P712" s="82">
        <f t="shared" si="10"/>
        <v>0</v>
      </c>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29"/>
      <c r="AN712" s="129"/>
      <c r="AO712" s="129"/>
    </row>
    <row r="713" spans="6:41" x14ac:dyDescent="0.35">
      <c r="F713" s="82"/>
      <c r="G713" s="82"/>
      <c r="I713" s="82"/>
      <c r="J713" s="82"/>
      <c r="N713" s="82"/>
      <c r="P713" s="82">
        <f t="shared" si="10"/>
        <v>0</v>
      </c>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29"/>
      <c r="AN713" s="129"/>
      <c r="AO713" s="129"/>
    </row>
    <row r="714" spans="6:41" x14ac:dyDescent="0.35">
      <c r="F714" s="82"/>
      <c r="G714" s="82"/>
      <c r="I714" s="82"/>
      <c r="J714" s="82"/>
      <c r="N714" s="82"/>
      <c r="P714" s="82">
        <f t="shared" si="10"/>
        <v>0</v>
      </c>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29"/>
      <c r="AL714" s="129"/>
      <c r="AM714" s="129"/>
      <c r="AN714" s="129"/>
      <c r="AO714" s="129"/>
    </row>
    <row r="715" spans="6:41" x14ac:dyDescent="0.35">
      <c r="F715" s="82"/>
      <c r="G715" s="82"/>
      <c r="I715" s="82"/>
      <c r="J715" s="82"/>
      <c r="N715" s="82"/>
      <c r="P715" s="82">
        <f t="shared" si="10"/>
        <v>0</v>
      </c>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29"/>
      <c r="AN715" s="129"/>
      <c r="AO715" s="129"/>
    </row>
    <row r="716" spans="6:41" x14ac:dyDescent="0.35">
      <c r="F716" s="82"/>
      <c r="G716" s="82"/>
      <c r="I716" s="82"/>
      <c r="J716" s="82"/>
      <c r="N716" s="82"/>
      <c r="P716" s="82">
        <f t="shared" si="10"/>
        <v>0</v>
      </c>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29"/>
      <c r="AL716" s="129"/>
      <c r="AM716" s="129"/>
      <c r="AN716" s="129"/>
      <c r="AO716" s="129"/>
    </row>
    <row r="717" spans="6:41" x14ac:dyDescent="0.35">
      <c r="F717" s="82"/>
      <c r="G717" s="82"/>
      <c r="I717" s="82"/>
      <c r="J717" s="82"/>
      <c r="N717" s="82"/>
      <c r="P717" s="82">
        <f t="shared" ref="P717:P780" si="11">DATEDIF(E717,K717,"Y")</f>
        <v>0</v>
      </c>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29"/>
      <c r="AL717" s="129"/>
      <c r="AM717" s="129"/>
      <c r="AN717" s="129"/>
      <c r="AO717" s="129"/>
    </row>
    <row r="718" spans="6:41" x14ac:dyDescent="0.35">
      <c r="F718" s="82"/>
      <c r="G718" s="82"/>
      <c r="I718" s="82"/>
      <c r="J718" s="82"/>
      <c r="N718" s="82"/>
      <c r="P718" s="82">
        <f t="shared" si="11"/>
        <v>0</v>
      </c>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29"/>
      <c r="AL718" s="129"/>
      <c r="AM718" s="129"/>
      <c r="AN718" s="129"/>
      <c r="AO718" s="129"/>
    </row>
    <row r="719" spans="6:41" x14ac:dyDescent="0.35">
      <c r="F719" s="82"/>
      <c r="G719" s="82"/>
      <c r="I719" s="82"/>
      <c r="J719" s="82"/>
      <c r="N719" s="82"/>
      <c r="P719" s="82">
        <f t="shared" si="11"/>
        <v>0</v>
      </c>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29"/>
      <c r="AL719" s="129"/>
      <c r="AM719" s="129"/>
      <c r="AN719" s="129"/>
      <c r="AO719" s="129"/>
    </row>
    <row r="720" spans="6:41" x14ac:dyDescent="0.35">
      <c r="F720" s="82"/>
      <c r="G720" s="82"/>
      <c r="I720" s="82"/>
      <c r="J720" s="82"/>
      <c r="N720" s="82"/>
      <c r="P720" s="82">
        <f t="shared" si="11"/>
        <v>0</v>
      </c>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29"/>
      <c r="AL720" s="129"/>
      <c r="AM720" s="129"/>
      <c r="AN720" s="129"/>
      <c r="AO720" s="129"/>
    </row>
    <row r="721" spans="6:41" x14ac:dyDescent="0.35">
      <c r="F721" s="82"/>
      <c r="G721" s="82"/>
      <c r="I721" s="82"/>
      <c r="J721" s="82"/>
      <c r="N721" s="82"/>
      <c r="P721" s="82">
        <f t="shared" si="11"/>
        <v>0</v>
      </c>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29"/>
      <c r="AL721" s="129"/>
      <c r="AM721" s="129"/>
      <c r="AN721" s="129"/>
      <c r="AO721" s="129"/>
    </row>
    <row r="722" spans="6:41" x14ac:dyDescent="0.35">
      <c r="F722" s="82"/>
      <c r="G722" s="82"/>
      <c r="I722" s="82"/>
      <c r="J722" s="82"/>
      <c r="N722" s="82"/>
      <c r="P722" s="82">
        <f t="shared" si="11"/>
        <v>0</v>
      </c>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29"/>
      <c r="AL722" s="129"/>
      <c r="AM722" s="129"/>
      <c r="AN722" s="129"/>
      <c r="AO722" s="129"/>
    </row>
    <row r="723" spans="6:41" x14ac:dyDescent="0.35">
      <c r="F723" s="82"/>
      <c r="G723" s="82"/>
      <c r="I723" s="82"/>
      <c r="J723" s="82"/>
      <c r="N723" s="82"/>
      <c r="P723" s="82">
        <f t="shared" si="11"/>
        <v>0</v>
      </c>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29"/>
      <c r="AL723" s="129"/>
      <c r="AM723" s="129"/>
      <c r="AN723" s="129"/>
      <c r="AO723" s="129"/>
    </row>
    <row r="724" spans="6:41" x14ac:dyDescent="0.35">
      <c r="F724" s="82"/>
      <c r="G724" s="82"/>
      <c r="I724" s="82"/>
      <c r="J724" s="82"/>
      <c r="N724" s="82"/>
      <c r="P724" s="82">
        <f t="shared" si="11"/>
        <v>0</v>
      </c>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29"/>
      <c r="AL724" s="129"/>
      <c r="AM724" s="129"/>
      <c r="AN724" s="129"/>
      <c r="AO724" s="129"/>
    </row>
    <row r="725" spans="6:41" x14ac:dyDescent="0.35">
      <c r="F725" s="82"/>
      <c r="G725" s="82"/>
      <c r="I725" s="82"/>
      <c r="J725" s="82"/>
      <c r="N725" s="82"/>
      <c r="P725" s="82">
        <f t="shared" si="11"/>
        <v>0</v>
      </c>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129"/>
      <c r="AM725" s="129"/>
      <c r="AN725" s="129"/>
      <c r="AO725" s="129"/>
    </row>
    <row r="726" spans="6:41" x14ac:dyDescent="0.35">
      <c r="F726" s="82"/>
      <c r="G726" s="82"/>
      <c r="I726" s="82"/>
      <c r="J726" s="82"/>
      <c r="N726" s="82"/>
      <c r="P726" s="82">
        <f t="shared" si="11"/>
        <v>0</v>
      </c>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29"/>
      <c r="AL726" s="129"/>
      <c r="AM726" s="129"/>
      <c r="AN726" s="129"/>
      <c r="AO726" s="129"/>
    </row>
    <row r="727" spans="6:41" x14ac:dyDescent="0.35">
      <c r="F727" s="82"/>
      <c r="G727" s="82"/>
      <c r="I727" s="82"/>
      <c r="J727" s="82"/>
      <c r="N727" s="82"/>
      <c r="P727" s="82">
        <f t="shared" si="11"/>
        <v>0</v>
      </c>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29"/>
      <c r="AN727" s="129"/>
      <c r="AO727" s="129"/>
    </row>
    <row r="728" spans="6:41" x14ac:dyDescent="0.35">
      <c r="F728" s="82"/>
      <c r="G728" s="82"/>
      <c r="I728" s="82"/>
      <c r="J728" s="82"/>
      <c r="N728" s="82"/>
      <c r="P728" s="82">
        <f t="shared" si="11"/>
        <v>0</v>
      </c>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29"/>
      <c r="AN728" s="129"/>
      <c r="AO728" s="129"/>
    </row>
    <row r="729" spans="6:41" x14ac:dyDescent="0.35">
      <c r="F729" s="82"/>
      <c r="G729" s="82"/>
      <c r="I729" s="82"/>
      <c r="J729" s="82"/>
      <c r="N729" s="82"/>
      <c r="P729" s="82">
        <f t="shared" si="11"/>
        <v>0</v>
      </c>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29"/>
      <c r="AN729" s="129"/>
      <c r="AO729" s="129"/>
    </row>
    <row r="730" spans="6:41" x14ac:dyDescent="0.35">
      <c r="F730" s="82"/>
      <c r="G730" s="82"/>
      <c r="I730" s="82"/>
      <c r="J730" s="82"/>
      <c r="N730" s="82"/>
      <c r="P730" s="82">
        <f t="shared" si="11"/>
        <v>0</v>
      </c>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row>
    <row r="731" spans="6:41" x14ac:dyDescent="0.35">
      <c r="F731" s="82"/>
      <c r="G731" s="82"/>
      <c r="I731" s="82"/>
      <c r="J731" s="82"/>
      <c r="N731" s="82"/>
      <c r="P731" s="82">
        <f t="shared" si="11"/>
        <v>0</v>
      </c>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29"/>
      <c r="AN731" s="129"/>
      <c r="AO731" s="129"/>
    </row>
    <row r="732" spans="6:41" x14ac:dyDescent="0.35">
      <c r="F732" s="82"/>
      <c r="G732" s="82"/>
      <c r="I732" s="82"/>
      <c r="J732" s="82"/>
      <c r="N732" s="82"/>
      <c r="P732" s="82">
        <f t="shared" si="11"/>
        <v>0</v>
      </c>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row>
    <row r="733" spans="6:41" x14ac:dyDescent="0.35">
      <c r="F733" s="82"/>
      <c r="G733" s="82"/>
      <c r="I733" s="82"/>
      <c r="J733" s="82"/>
      <c r="N733" s="82"/>
      <c r="P733" s="82">
        <f t="shared" si="11"/>
        <v>0</v>
      </c>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29"/>
      <c r="AL733" s="129"/>
      <c r="AM733" s="129"/>
      <c r="AN733" s="129"/>
      <c r="AO733" s="129"/>
    </row>
    <row r="734" spans="6:41" x14ac:dyDescent="0.35">
      <c r="F734" s="82"/>
      <c r="G734" s="82"/>
      <c r="I734" s="82"/>
      <c r="J734" s="82"/>
      <c r="N734" s="82"/>
      <c r="P734" s="82">
        <f t="shared" si="11"/>
        <v>0</v>
      </c>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29"/>
      <c r="AL734" s="129"/>
      <c r="AM734" s="129"/>
      <c r="AN734" s="129"/>
      <c r="AO734" s="129"/>
    </row>
    <row r="735" spans="6:41" x14ac:dyDescent="0.35">
      <c r="F735" s="82"/>
      <c r="G735" s="82"/>
      <c r="I735" s="82"/>
      <c r="J735" s="82"/>
      <c r="N735" s="82"/>
      <c r="P735" s="82">
        <f t="shared" si="11"/>
        <v>0</v>
      </c>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row>
    <row r="736" spans="6:41" x14ac:dyDescent="0.35">
      <c r="F736" s="82"/>
      <c r="G736" s="82"/>
      <c r="I736" s="82"/>
      <c r="J736" s="82"/>
      <c r="N736" s="82"/>
      <c r="P736" s="82">
        <f t="shared" si="11"/>
        <v>0</v>
      </c>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29"/>
      <c r="AL736" s="129"/>
      <c r="AM736" s="129"/>
      <c r="AN736" s="129"/>
      <c r="AO736" s="129"/>
    </row>
    <row r="737" spans="6:41" x14ac:dyDescent="0.35">
      <c r="F737" s="82"/>
      <c r="G737" s="82"/>
      <c r="I737" s="82"/>
      <c r="J737" s="82"/>
      <c r="N737" s="82"/>
      <c r="P737" s="82">
        <f t="shared" si="11"/>
        <v>0</v>
      </c>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29"/>
      <c r="AL737" s="129"/>
      <c r="AM737" s="129"/>
      <c r="AN737" s="129"/>
      <c r="AO737" s="129"/>
    </row>
    <row r="738" spans="6:41" x14ac:dyDescent="0.35">
      <c r="F738" s="82"/>
      <c r="G738" s="82"/>
      <c r="I738" s="82"/>
      <c r="J738" s="82"/>
      <c r="N738" s="82"/>
      <c r="P738" s="82">
        <f t="shared" si="11"/>
        <v>0</v>
      </c>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29"/>
      <c r="AL738" s="129"/>
      <c r="AM738" s="129"/>
      <c r="AN738" s="129"/>
      <c r="AO738" s="129"/>
    </row>
    <row r="739" spans="6:41" x14ac:dyDescent="0.35">
      <c r="F739" s="82"/>
      <c r="G739" s="82"/>
      <c r="I739" s="82"/>
      <c r="J739" s="82"/>
      <c r="N739" s="82"/>
      <c r="P739" s="82">
        <f t="shared" si="11"/>
        <v>0</v>
      </c>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29"/>
      <c r="AL739" s="129"/>
      <c r="AM739" s="129"/>
      <c r="AN739" s="129"/>
      <c r="AO739" s="129"/>
    </row>
    <row r="740" spans="6:41" x14ac:dyDescent="0.35">
      <c r="F740" s="82"/>
      <c r="G740" s="82"/>
      <c r="I740" s="82"/>
      <c r="J740" s="82"/>
      <c r="N740" s="82"/>
      <c r="P740" s="82">
        <f t="shared" si="11"/>
        <v>0</v>
      </c>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29"/>
      <c r="AL740" s="129"/>
      <c r="AM740" s="129"/>
      <c r="AN740" s="129"/>
      <c r="AO740" s="129"/>
    </row>
    <row r="741" spans="6:41" x14ac:dyDescent="0.35">
      <c r="F741" s="82"/>
      <c r="G741" s="82"/>
      <c r="I741" s="82"/>
      <c r="J741" s="82"/>
      <c r="N741" s="82"/>
      <c r="P741" s="82">
        <f t="shared" si="11"/>
        <v>0</v>
      </c>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29"/>
      <c r="AN741" s="129"/>
      <c r="AO741" s="129"/>
    </row>
    <row r="742" spans="6:41" x14ac:dyDescent="0.35">
      <c r="F742" s="82"/>
      <c r="G742" s="82"/>
      <c r="I742" s="82"/>
      <c r="J742" s="82"/>
      <c r="N742" s="82"/>
      <c r="P742" s="82">
        <f t="shared" si="11"/>
        <v>0</v>
      </c>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29"/>
      <c r="AL742" s="129"/>
      <c r="AM742" s="129"/>
      <c r="AN742" s="129"/>
      <c r="AO742" s="129"/>
    </row>
    <row r="743" spans="6:41" x14ac:dyDescent="0.35">
      <c r="F743" s="82"/>
      <c r="G743" s="82"/>
      <c r="I743" s="82"/>
      <c r="J743" s="82"/>
      <c r="N743" s="82"/>
      <c r="P743" s="82">
        <f t="shared" si="11"/>
        <v>0</v>
      </c>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29"/>
      <c r="AL743" s="129"/>
      <c r="AM743" s="129"/>
      <c r="AN743" s="129"/>
      <c r="AO743" s="129"/>
    </row>
    <row r="744" spans="6:41" x14ac:dyDescent="0.35">
      <c r="F744" s="82"/>
      <c r="G744" s="82"/>
      <c r="I744" s="82"/>
      <c r="J744" s="82"/>
      <c r="N744" s="82"/>
      <c r="P744" s="82">
        <f t="shared" si="11"/>
        <v>0</v>
      </c>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29"/>
      <c r="AL744" s="129"/>
      <c r="AM744" s="129"/>
      <c r="AN744" s="129"/>
      <c r="AO744" s="129"/>
    </row>
    <row r="745" spans="6:41" x14ac:dyDescent="0.35">
      <c r="F745" s="82"/>
      <c r="G745" s="82"/>
      <c r="I745" s="82"/>
      <c r="J745" s="82"/>
      <c r="N745" s="82"/>
      <c r="P745" s="82">
        <f t="shared" si="11"/>
        <v>0</v>
      </c>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29"/>
      <c r="AL745" s="129"/>
      <c r="AM745" s="129"/>
      <c r="AN745" s="129"/>
      <c r="AO745" s="129"/>
    </row>
    <row r="746" spans="6:41" x14ac:dyDescent="0.35">
      <c r="F746" s="82"/>
      <c r="G746" s="82"/>
      <c r="I746" s="82"/>
      <c r="J746" s="82"/>
      <c r="N746" s="82"/>
      <c r="P746" s="82">
        <f t="shared" si="11"/>
        <v>0</v>
      </c>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29"/>
      <c r="AL746" s="129"/>
      <c r="AM746" s="129"/>
      <c r="AN746" s="129"/>
      <c r="AO746" s="129"/>
    </row>
    <row r="747" spans="6:41" x14ac:dyDescent="0.35">
      <c r="F747" s="82"/>
      <c r="G747" s="82"/>
      <c r="I747" s="82"/>
      <c r="J747" s="82"/>
      <c r="N747" s="82"/>
      <c r="P747" s="82">
        <f t="shared" si="11"/>
        <v>0</v>
      </c>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29"/>
      <c r="AL747" s="129"/>
      <c r="AM747" s="129"/>
      <c r="AN747" s="129"/>
      <c r="AO747" s="129"/>
    </row>
    <row r="748" spans="6:41" x14ac:dyDescent="0.35">
      <c r="F748" s="82"/>
      <c r="G748" s="82"/>
      <c r="I748" s="82"/>
      <c r="J748" s="82"/>
      <c r="N748" s="82"/>
      <c r="P748" s="82">
        <f t="shared" si="11"/>
        <v>0</v>
      </c>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29"/>
      <c r="AL748" s="129"/>
      <c r="AM748" s="129"/>
      <c r="AN748" s="129"/>
      <c r="AO748" s="129"/>
    </row>
    <row r="749" spans="6:41" x14ac:dyDescent="0.35">
      <c r="F749" s="82"/>
      <c r="G749" s="82"/>
      <c r="I749" s="82"/>
      <c r="J749" s="82"/>
      <c r="N749" s="82"/>
      <c r="P749" s="82">
        <f t="shared" si="11"/>
        <v>0</v>
      </c>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29"/>
      <c r="AL749" s="129"/>
      <c r="AM749" s="129"/>
      <c r="AN749" s="129"/>
      <c r="AO749" s="129"/>
    </row>
    <row r="750" spans="6:41" x14ac:dyDescent="0.35">
      <c r="F750" s="82"/>
      <c r="G750" s="82"/>
      <c r="I750" s="82"/>
      <c r="J750" s="82"/>
      <c r="N750" s="82"/>
      <c r="P750" s="82">
        <f t="shared" si="11"/>
        <v>0</v>
      </c>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29"/>
      <c r="AL750" s="129"/>
      <c r="AM750" s="129"/>
      <c r="AN750" s="129"/>
      <c r="AO750" s="129"/>
    </row>
    <row r="751" spans="6:41" x14ac:dyDescent="0.35">
      <c r="F751" s="82"/>
      <c r="G751" s="82"/>
      <c r="I751" s="82"/>
      <c r="J751" s="82"/>
      <c r="N751" s="82"/>
      <c r="P751" s="82">
        <f t="shared" si="11"/>
        <v>0</v>
      </c>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29"/>
      <c r="AL751" s="129"/>
      <c r="AM751" s="129"/>
      <c r="AN751" s="129"/>
      <c r="AO751" s="129"/>
    </row>
    <row r="752" spans="6:41" x14ac:dyDescent="0.35">
      <c r="F752" s="82"/>
      <c r="G752" s="82"/>
      <c r="I752" s="82"/>
      <c r="J752" s="82"/>
      <c r="N752" s="82"/>
      <c r="P752" s="82">
        <f t="shared" si="11"/>
        <v>0</v>
      </c>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29"/>
      <c r="AL752" s="129"/>
      <c r="AM752" s="129"/>
      <c r="AN752" s="129"/>
      <c r="AO752" s="129"/>
    </row>
    <row r="753" spans="6:41" x14ac:dyDescent="0.35">
      <c r="F753" s="82"/>
      <c r="G753" s="82"/>
      <c r="I753" s="82"/>
      <c r="J753" s="82"/>
      <c r="N753" s="82"/>
      <c r="P753" s="82">
        <f t="shared" si="11"/>
        <v>0</v>
      </c>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29"/>
      <c r="AL753" s="129"/>
      <c r="AM753" s="129"/>
      <c r="AN753" s="129"/>
      <c r="AO753" s="129"/>
    </row>
    <row r="754" spans="6:41" x14ac:dyDescent="0.35">
      <c r="F754" s="82"/>
      <c r="G754" s="82"/>
      <c r="I754" s="82"/>
      <c r="J754" s="82"/>
      <c r="N754" s="82"/>
      <c r="P754" s="82">
        <f t="shared" si="11"/>
        <v>0</v>
      </c>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29"/>
      <c r="AL754" s="129"/>
      <c r="AM754" s="129"/>
      <c r="AN754" s="129"/>
      <c r="AO754" s="129"/>
    </row>
    <row r="755" spans="6:41" x14ac:dyDescent="0.35">
      <c r="F755" s="82"/>
      <c r="G755" s="82"/>
      <c r="I755" s="82"/>
      <c r="J755" s="82"/>
      <c r="N755" s="82"/>
      <c r="P755" s="82">
        <f t="shared" si="11"/>
        <v>0</v>
      </c>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29"/>
      <c r="AL755" s="129"/>
      <c r="AM755" s="129"/>
      <c r="AN755" s="129"/>
      <c r="AO755" s="129"/>
    </row>
    <row r="756" spans="6:41" x14ac:dyDescent="0.35">
      <c r="F756" s="82"/>
      <c r="G756" s="82"/>
      <c r="I756" s="82"/>
      <c r="J756" s="82"/>
      <c r="N756" s="82"/>
      <c r="P756" s="82">
        <f t="shared" si="11"/>
        <v>0</v>
      </c>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29"/>
      <c r="AL756" s="129"/>
      <c r="AM756" s="129"/>
      <c r="AN756" s="129"/>
      <c r="AO756" s="129"/>
    </row>
    <row r="757" spans="6:41" x14ac:dyDescent="0.35">
      <c r="F757" s="82"/>
      <c r="G757" s="82"/>
      <c r="I757" s="82"/>
      <c r="J757" s="82"/>
      <c r="N757" s="82"/>
      <c r="P757" s="82">
        <f t="shared" si="11"/>
        <v>0</v>
      </c>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29"/>
      <c r="AL757" s="129"/>
      <c r="AM757" s="129"/>
      <c r="AN757" s="129"/>
      <c r="AO757" s="129"/>
    </row>
    <row r="758" spans="6:41" x14ac:dyDescent="0.35">
      <c r="F758" s="82"/>
      <c r="G758" s="82"/>
      <c r="I758" s="82"/>
      <c r="J758" s="82"/>
      <c r="N758" s="82"/>
      <c r="P758" s="82">
        <f t="shared" si="11"/>
        <v>0</v>
      </c>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row>
    <row r="759" spans="6:41" x14ac:dyDescent="0.35">
      <c r="F759" s="82"/>
      <c r="G759" s="82"/>
      <c r="I759" s="82"/>
      <c r="J759" s="82"/>
      <c r="N759" s="82"/>
      <c r="P759" s="82">
        <f t="shared" si="11"/>
        <v>0</v>
      </c>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29"/>
      <c r="AN759" s="129"/>
      <c r="AO759" s="129"/>
    </row>
    <row r="760" spans="6:41" x14ac:dyDescent="0.35">
      <c r="F760" s="82"/>
      <c r="G760" s="82"/>
      <c r="I760" s="82"/>
      <c r="J760" s="82"/>
      <c r="N760" s="82"/>
      <c r="P760" s="82">
        <f t="shared" si="11"/>
        <v>0</v>
      </c>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row>
    <row r="761" spans="6:41" x14ac:dyDescent="0.35">
      <c r="F761" s="82"/>
      <c r="G761" s="82"/>
      <c r="I761" s="82"/>
      <c r="J761" s="82"/>
      <c r="N761" s="82"/>
      <c r="P761" s="82">
        <f t="shared" si="11"/>
        <v>0</v>
      </c>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29"/>
      <c r="AN761" s="129"/>
      <c r="AO761" s="129"/>
    </row>
    <row r="762" spans="6:41" x14ac:dyDescent="0.35">
      <c r="F762" s="82"/>
      <c r="G762" s="82"/>
      <c r="I762" s="82"/>
      <c r="J762" s="82"/>
      <c r="N762" s="82"/>
      <c r="P762" s="82">
        <f t="shared" si="11"/>
        <v>0</v>
      </c>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29"/>
      <c r="AL762" s="129"/>
      <c r="AM762" s="129"/>
      <c r="AN762" s="129"/>
      <c r="AO762" s="129"/>
    </row>
    <row r="763" spans="6:41" x14ac:dyDescent="0.35">
      <c r="F763" s="82"/>
      <c r="G763" s="82"/>
      <c r="I763" s="82"/>
      <c r="J763" s="82"/>
      <c r="N763" s="82"/>
      <c r="P763" s="82">
        <f t="shared" si="11"/>
        <v>0</v>
      </c>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29"/>
      <c r="AL763" s="129"/>
      <c r="AM763" s="129"/>
      <c r="AN763" s="129"/>
      <c r="AO763" s="129"/>
    </row>
    <row r="764" spans="6:41" x14ac:dyDescent="0.35">
      <c r="F764" s="82"/>
      <c r="G764" s="82"/>
      <c r="I764" s="82"/>
      <c r="J764" s="82"/>
      <c r="N764" s="82"/>
      <c r="P764" s="82">
        <f t="shared" si="11"/>
        <v>0</v>
      </c>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29"/>
      <c r="AL764" s="129"/>
      <c r="AM764" s="129"/>
      <c r="AN764" s="129"/>
      <c r="AO764" s="129"/>
    </row>
    <row r="765" spans="6:41" x14ac:dyDescent="0.35">
      <c r="F765" s="82"/>
      <c r="G765" s="82"/>
      <c r="I765" s="82"/>
      <c r="J765" s="82"/>
      <c r="N765" s="82"/>
      <c r="P765" s="82">
        <f t="shared" si="11"/>
        <v>0</v>
      </c>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29"/>
      <c r="AL765" s="129"/>
      <c r="AM765" s="129"/>
      <c r="AN765" s="129"/>
      <c r="AO765" s="129"/>
    </row>
    <row r="766" spans="6:41" x14ac:dyDescent="0.35">
      <c r="F766" s="82"/>
      <c r="G766" s="82"/>
      <c r="I766" s="82"/>
      <c r="J766" s="82"/>
      <c r="N766" s="82"/>
      <c r="P766" s="82">
        <f t="shared" si="11"/>
        <v>0</v>
      </c>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29"/>
      <c r="AL766" s="129"/>
      <c r="AM766" s="129"/>
      <c r="AN766" s="129"/>
      <c r="AO766" s="129"/>
    </row>
    <row r="767" spans="6:41" x14ac:dyDescent="0.35">
      <c r="F767" s="82"/>
      <c r="G767" s="82"/>
      <c r="I767" s="82"/>
      <c r="J767" s="82"/>
      <c r="N767" s="82"/>
      <c r="P767" s="82">
        <f t="shared" si="11"/>
        <v>0</v>
      </c>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29"/>
      <c r="AL767" s="129"/>
      <c r="AM767" s="129"/>
      <c r="AN767" s="129"/>
      <c r="AO767" s="129"/>
    </row>
    <row r="768" spans="6:41" x14ac:dyDescent="0.35">
      <c r="F768" s="82"/>
      <c r="G768" s="82"/>
      <c r="I768" s="82"/>
      <c r="J768" s="82"/>
      <c r="N768" s="82"/>
      <c r="P768" s="82">
        <f t="shared" si="11"/>
        <v>0</v>
      </c>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29"/>
      <c r="AL768" s="129"/>
      <c r="AM768" s="129"/>
      <c r="AN768" s="129"/>
      <c r="AO768" s="129"/>
    </row>
    <row r="769" spans="6:41" x14ac:dyDescent="0.35">
      <c r="F769" s="82"/>
      <c r="G769" s="82"/>
      <c r="I769" s="82"/>
      <c r="J769" s="82"/>
      <c r="N769" s="82"/>
      <c r="P769" s="82">
        <f t="shared" si="11"/>
        <v>0</v>
      </c>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29"/>
      <c r="AL769" s="129"/>
      <c r="AM769" s="129"/>
      <c r="AN769" s="129"/>
      <c r="AO769" s="129"/>
    </row>
    <row r="770" spans="6:41" x14ac:dyDescent="0.35">
      <c r="F770" s="82"/>
      <c r="G770" s="82"/>
      <c r="I770" s="82"/>
      <c r="J770" s="82"/>
      <c r="N770" s="82"/>
      <c r="P770" s="82">
        <f t="shared" si="11"/>
        <v>0</v>
      </c>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29"/>
      <c r="AL770" s="129"/>
      <c r="AM770" s="129"/>
      <c r="AN770" s="129"/>
      <c r="AO770" s="129"/>
    </row>
    <row r="771" spans="6:41" x14ac:dyDescent="0.35">
      <c r="F771" s="82"/>
      <c r="G771" s="82"/>
      <c r="I771" s="82"/>
      <c r="J771" s="82"/>
      <c r="N771" s="82"/>
      <c r="P771" s="82">
        <f t="shared" si="11"/>
        <v>0</v>
      </c>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129"/>
      <c r="AM771" s="129"/>
      <c r="AN771" s="129"/>
      <c r="AO771" s="129"/>
    </row>
    <row r="772" spans="6:41" x14ac:dyDescent="0.35">
      <c r="F772" s="82"/>
      <c r="G772" s="82"/>
      <c r="I772" s="82"/>
      <c r="J772" s="82"/>
      <c r="N772" s="82"/>
      <c r="P772" s="82">
        <f t="shared" si="11"/>
        <v>0</v>
      </c>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29"/>
      <c r="AL772" s="129"/>
      <c r="AM772" s="129"/>
      <c r="AN772" s="129"/>
      <c r="AO772" s="129"/>
    </row>
    <row r="773" spans="6:41" x14ac:dyDescent="0.35">
      <c r="F773" s="82"/>
      <c r="G773" s="82"/>
      <c r="I773" s="82"/>
      <c r="J773" s="82"/>
      <c r="N773" s="82"/>
      <c r="P773" s="82">
        <f t="shared" si="11"/>
        <v>0</v>
      </c>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29"/>
      <c r="AN773" s="129"/>
      <c r="AO773" s="129"/>
    </row>
    <row r="774" spans="6:41" x14ac:dyDescent="0.35">
      <c r="F774" s="82"/>
      <c r="G774" s="82"/>
      <c r="I774" s="82"/>
      <c r="J774" s="82"/>
      <c r="N774" s="82"/>
      <c r="P774" s="82">
        <f t="shared" si="11"/>
        <v>0</v>
      </c>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29"/>
      <c r="AN774" s="129"/>
      <c r="AO774" s="129"/>
    </row>
    <row r="775" spans="6:41" x14ac:dyDescent="0.35">
      <c r="F775" s="82"/>
      <c r="G775" s="82"/>
      <c r="I775" s="82"/>
      <c r="J775" s="82"/>
      <c r="N775" s="82"/>
      <c r="P775" s="82">
        <f t="shared" si="11"/>
        <v>0</v>
      </c>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29"/>
      <c r="AN775" s="129"/>
      <c r="AO775" s="129"/>
    </row>
    <row r="776" spans="6:41" x14ac:dyDescent="0.35">
      <c r="F776" s="82"/>
      <c r="G776" s="82"/>
      <c r="I776" s="82"/>
      <c r="J776" s="82"/>
      <c r="N776" s="82"/>
      <c r="P776" s="82">
        <f t="shared" si="11"/>
        <v>0</v>
      </c>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29"/>
      <c r="AL776" s="129"/>
      <c r="AM776" s="129"/>
      <c r="AN776" s="129"/>
      <c r="AO776" s="129"/>
    </row>
    <row r="777" spans="6:41" x14ac:dyDescent="0.35">
      <c r="F777" s="82"/>
      <c r="G777" s="82"/>
      <c r="I777" s="82"/>
      <c r="J777" s="82"/>
      <c r="N777" s="82"/>
      <c r="P777" s="82">
        <f t="shared" si="11"/>
        <v>0</v>
      </c>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29"/>
      <c r="AN777" s="129"/>
      <c r="AO777" s="129"/>
    </row>
    <row r="778" spans="6:41" x14ac:dyDescent="0.35">
      <c r="F778" s="82"/>
      <c r="G778" s="82"/>
      <c r="I778" s="82"/>
      <c r="J778" s="82"/>
      <c r="N778" s="82"/>
      <c r="P778" s="82">
        <f t="shared" si="11"/>
        <v>0</v>
      </c>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29"/>
      <c r="AN778" s="129"/>
      <c r="AO778" s="129"/>
    </row>
    <row r="779" spans="6:41" x14ac:dyDescent="0.35">
      <c r="F779" s="82"/>
      <c r="G779" s="82"/>
      <c r="I779" s="82"/>
      <c r="J779" s="82"/>
      <c r="N779" s="82"/>
      <c r="P779" s="82">
        <f t="shared" si="11"/>
        <v>0</v>
      </c>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29"/>
      <c r="AL779" s="129"/>
      <c r="AM779" s="129"/>
      <c r="AN779" s="129"/>
      <c r="AO779" s="129"/>
    </row>
    <row r="780" spans="6:41" x14ac:dyDescent="0.35">
      <c r="F780" s="82"/>
      <c r="G780" s="82"/>
      <c r="I780" s="82"/>
      <c r="J780" s="82"/>
      <c r="N780" s="82"/>
      <c r="P780" s="82">
        <f t="shared" si="11"/>
        <v>0</v>
      </c>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29"/>
      <c r="AL780" s="129"/>
      <c r="AM780" s="129"/>
      <c r="AN780" s="129"/>
      <c r="AO780" s="129"/>
    </row>
    <row r="781" spans="6:41" x14ac:dyDescent="0.35">
      <c r="F781" s="82"/>
      <c r="G781" s="82"/>
      <c r="I781" s="82"/>
      <c r="J781" s="82"/>
      <c r="N781" s="82"/>
      <c r="P781" s="82">
        <f t="shared" ref="P781:P844" si="12">DATEDIF(E781,K781,"Y")</f>
        <v>0</v>
      </c>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29"/>
      <c r="AL781" s="129"/>
      <c r="AM781" s="129"/>
      <c r="AN781" s="129"/>
      <c r="AO781" s="129"/>
    </row>
    <row r="782" spans="6:41" x14ac:dyDescent="0.35">
      <c r="F782" s="82"/>
      <c r="G782" s="82"/>
      <c r="I782" s="82"/>
      <c r="J782" s="82"/>
      <c r="N782" s="82"/>
      <c r="P782" s="82">
        <f t="shared" si="12"/>
        <v>0</v>
      </c>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29"/>
      <c r="AL782" s="129"/>
      <c r="AM782" s="129"/>
      <c r="AN782" s="129"/>
      <c r="AO782" s="129"/>
    </row>
    <row r="783" spans="6:41" x14ac:dyDescent="0.35">
      <c r="F783" s="82"/>
      <c r="G783" s="82"/>
      <c r="I783" s="82"/>
      <c r="J783" s="82"/>
      <c r="N783" s="82"/>
      <c r="P783" s="82">
        <f t="shared" si="12"/>
        <v>0</v>
      </c>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29"/>
      <c r="AL783" s="129"/>
      <c r="AM783" s="129"/>
      <c r="AN783" s="129"/>
      <c r="AO783" s="129"/>
    </row>
    <row r="784" spans="6:41" x14ac:dyDescent="0.35">
      <c r="F784" s="82"/>
      <c r="G784" s="82"/>
      <c r="I784" s="82"/>
      <c r="J784" s="82"/>
      <c r="N784" s="82"/>
      <c r="P784" s="82">
        <f t="shared" si="12"/>
        <v>0</v>
      </c>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29"/>
      <c r="AL784" s="129"/>
      <c r="AM784" s="129"/>
      <c r="AN784" s="129"/>
      <c r="AO784" s="129"/>
    </row>
    <row r="785" spans="6:41" x14ac:dyDescent="0.35">
      <c r="F785" s="82"/>
      <c r="G785" s="82"/>
      <c r="I785" s="82"/>
      <c r="J785" s="82"/>
      <c r="N785" s="82"/>
      <c r="P785" s="82">
        <f t="shared" si="12"/>
        <v>0</v>
      </c>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29"/>
      <c r="AL785" s="129"/>
      <c r="AM785" s="129"/>
      <c r="AN785" s="129"/>
      <c r="AO785" s="129"/>
    </row>
    <row r="786" spans="6:41" x14ac:dyDescent="0.35">
      <c r="F786" s="82"/>
      <c r="G786" s="82"/>
      <c r="I786" s="82"/>
      <c r="J786" s="82"/>
      <c r="N786" s="82"/>
      <c r="P786" s="82">
        <f t="shared" si="12"/>
        <v>0</v>
      </c>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29"/>
      <c r="AL786" s="129"/>
      <c r="AM786" s="129"/>
      <c r="AN786" s="129"/>
      <c r="AO786" s="129"/>
    </row>
    <row r="787" spans="6:41" x14ac:dyDescent="0.35">
      <c r="F787" s="82"/>
      <c r="G787" s="82"/>
      <c r="I787" s="82"/>
      <c r="J787" s="82"/>
      <c r="N787" s="82"/>
      <c r="P787" s="82">
        <f t="shared" si="12"/>
        <v>0</v>
      </c>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29"/>
      <c r="AN787" s="129"/>
      <c r="AO787" s="129"/>
    </row>
    <row r="788" spans="6:41" x14ac:dyDescent="0.35">
      <c r="F788" s="82"/>
      <c r="G788" s="82"/>
      <c r="I788" s="82"/>
      <c r="J788" s="82"/>
      <c r="N788" s="82"/>
      <c r="P788" s="82">
        <f t="shared" si="12"/>
        <v>0</v>
      </c>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29"/>
      <c r="AL788" s="129"/>
      <c r="AM788" s="129"/>
      <c r="AN788" s="129"/>
      <c r="AO788" s="129"/>
    </row>
    <row r="789" spans="6:41" x14ac:dyDescent="0.35">
      <c r="F789" s="82"/>
      <c r="G789" s="82"/>
      <c r="I789" s="82"/>
      <c r="J789" s="82"/>
      <c r="N789" s="82"/>
      <c r="P789" s="82">
        <f t="shared" si="12"/>
        <v>0</v>
      </c>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29"/>
      <c r="AL789" s="129"/>
      <c r="AM789" s="129"/>
      <c r="AN789" s="129"/>
      <c r="AO789" s="129"/>
    </row>
    <row r="790" spans="6:41" x14ac:dyDescent="0.35">
      <c r="F790" s="82"/>
      <c r="G790" s="82"/>
      <c r="I790" s="82"/>
      <c r="J790" s="82"/>
      <c r="N790" s="82"/>
      <c r="P790" s="82">
        <f t="shared" si="12"/>
        <v>0</v>
      </c>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29"/>
      <c r="AL790" s="129"/>
      <c r="AM790" s="129"/>
      <c r="AN790" s="129"/>
      <c r="AO790" s="129"/>
    </row>
    <row r="791" spans="6:41" x14ac:dyDescent="0.35">
      <c r="F791" s="82"/>
      <c r="G791" s="82"/>
      <c r="I791" s="82"/>
      <c r="J791" s="82"/>
      <c r="N791" s="82"/>
      <c r="P791" s="82">
        <f t="shared" si="12"/>
        <v>0</v>
      </c>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29"/>
      <c r="AL791" s="129"/>
      <c r="AM791" s="129"/>
      <c r="AN791" s="129"/>
      <c r="AO791" s="129"/>
    </row>
    <row r="792" spans="6:41" x14ac:dyDescent="0.35">
      <c r="F792" s="82"/>
      <c r="G792" s="82"/>
      <c r="I792" s="82"/>
      <c r="J792" s="82"/>
      <c r="N792" s="82"/>
      <c r="P792" s="82">
        <f t="shared" si="12"/>
        <v>0</v>
      </c>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29"/>
      <c r="AL792" s="129"/>
      <c r="AM792" s="129"/>
      <c r="AN792" s="129"/>
      <c r="AO792" s="129"/>
    </row>
    <row r="793" spans="6:41" x14ac:dyDescent="0.35">
      <c r="F793" s="82"/>
      <c r="G793" s="82"/>
      <c r="I793" s="82"/>
      <c r="J793" s="82"/>
      <c r="N793" s="82"/>
      <c r="P793" s="82">
        <f t="shared" si="12"/>
        <v>0</v>
      </c>
      <c r="Q793" s="129"/>
      <c r="R793" s="129"/>
      <c r="S793" s="129"/>
      <c r="T793" s="129"/>
      <c r="U793" s="129"/>
      <c r="V793" s="129"/>
      <c r="W793" s="129"/>
      <c r="X793" s="129"/>
      <c r="Y793" s="129"/>
      <c r="Z793" s="129"/>
      <c r="AA793" s="129"/>
      <c r="AB793" s="129"/>
      <c r="AC793" s="129"/>
      <c r="AD793" s="129"/>
      <c r="AE793" s="129"/>
      <c r="AF793" s="129"/>
      <c r="AG793" s="129"/>
      <c r="AH793" s="129"/>
      <c r="AI793" s="129"/>
      <c r="AJ793" s="129"/>
      <c r="AK793" s="129"/>
      <c r="AL793" s="129"/>
      <c r="AM793" s="129"/>
      <c r="AN793" s="129"/>
      <c r="AO793" s="129"/>
    </row>
    <row r="794" spans="6:41" x14ac:dyDescent="0.35">
      <c r="F794" s="82"/>
      <c r="G794" s="82"/>
      <c r="I794" s="82"/>
      <c r="J794" s="82"/>
      <c r="N794" s="82"/>
      <c r="P794" s="82">
        <f t="shared" si="12"/>
        <v>0</v>
      </c>
      <c r="Q794" s="129"/>
      <c r="R794" s="129"/>
      <c r="S794" s="129"/>
      <c r="T794" s="129"/>
      <c r="U794" s="129"/>
      <c r="V794" s="129"/>
      <c r="W794" s="129"/>
      <c r="X794" s="129"/>
      <c r="Y794" s="129"/>
      <c r="Z794" s="129"/>
      <c r="AA794" s="129"/>
      <c r="AB794" s="129"/>
      <c r="AC794" s="129"/>
      <c r="AD794" s="129"/>
      <c r="AE794" s="129"/>
      <c r="AF794" s="129"/>
      <c r="AG794" s="129"/>
      <c r="AH794" s="129"/>
      <c r="AI794" s="129"/>
      <c r="AJ794" s="129"/>
      <c r="AK794" s="129"/>
      <c r="AL794" s="129"/>
      <c r="AM794" s="129"/>
      <c r="AN794" s="129"/>
      <c r="AO794" s="129"/>
    </row>
    <row r="795" spans="6:41" x14ac:dyDescent="0.35">
      <c r="F795" s="82"/>
      <c r="G795" s="82"/>
      <c r="I795" s="82"/>
      <c r="J795" s="82"/>
      <c r="N795" s="82"/>
      <c r="P795" s="82">
        <f t="shared" si="12"/>
        <v>0</v>
      </c>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129"/>
      <c r="AL795" s="129"/>
      <c r="AM795" s="129"/>
      <c r="AN795" s="129"/>
      <c r="AO795" s="129"/>
    </row>
    <row r="796" spans="6:41" x14ac:dyDescent="0.35">
      <c r="F796" s="82"/>
      <c r="G796" s="82"/>
      <c r="I796" s="82"/>
      <c r="J796" s="82"/>
      <c r="N796" s="82"/>
      <c r="P796" s="82">
        <f t="shared" si="12"/>
        <v>0</v>
      </c>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29"/>
      <c r="AL796" s="129"/>
      <c r="AM796" s="129"/>
      <c r="AN796" s="129"/>
      <c r="AO796" s="129"/>
    </row>
    <row r="797" spans="6:41" x14ac:dyDescent="0.35">
      <c r="F797" s="82"/>
      <c r="G797" s="82"/>
      <c r="I797" s="82"/>
      <c r="J797" s="82"/>
      <c r="N797" s="82"/>
      <c r="P797" s="82">
        <f t="shared" si="12"/>
        <v>0</v>
      </c>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29"/>
      <c r="AL797" s="129"/>
      <c r="AM797" s="129"/>
      <c r="AN797" s="129"/>
      <c r="AO797" s="129"/>
    </row>
    <row r="798" spans="6:41" x14ac:dyDescent="0.35">
      <c r="F798" s="82"/>
      <c r="G798" s="82"/>
      <c r="I798" s="82"/>
      <c r="J798" s="82"/>
      <c r="N798" s="82"/>
      <c r="P798" s="82">
        <f t="shared" si="12"/>
        <v>0</v>
      </c>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29"/>
      <c r="AL798" s="129"/>
      <c r="AM798" s="129"/>
      <c r="AN798" s="129"/>
      <c r="AO798" s="129"/>
    </row>
    <row r="799" spans="6:41" x14ac:dyDescent="0.35">
      <c r="F799" s="82"/>
      <c r="G799" s="82"/>
      <c r="I799" s="82"/>
      <c r="J799" s="82"/>
      <c r="N799" s="82"/>
      <c r="P799" s="82">
        <f t="shared" si="12"/>
        <v>0</v>
      </c>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29"/>
      <c r="AL799" s="129"/>
      <c r="AM799" s="129"/>
      <c r="AN799" s="129"/>
      <c r="AO799" s="129"/>
    </row>
    <row r="800" spans="6:41" x14ac:dyDescent="0.35">
      <c r="F800" s="82"/>
      <c r="G800" s="82"/>
      <c r="I800" s="82"/>
      <c r="J800" s="82"/>
      <c r="N800" s="82"/>
      <c r="P800" s="82">
        <f t="shared" si="12"/>
        <v>0</v>
      </c>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29"/>
      <c r="AL800" s="129"/>
      <c r="AM800" s="129"/>
      <c r="AN800" s="129"/>
      <c r="AO800" s="129"/>
    </row>
    <row r="801" spans="6:41" x14ac:dyDescent="0.35">
      <c r="F801" s="82"/>
      <c r="G801" s="82"/>
      <c r="I801" s="82"/>
      <c r="J801" s="82"/>
      <c r="N801" s="82"/>
      <c r="P801" s="82">
        <f t="shared" si="12"/>
        <v>0</v>
      </c>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29"/>
      <c r="AL801" s="129"/>
      <c r="AM801" s="129"/>
      <c r="AN801" s="129"/>
      <c r="AO801" s="129"/>
    </row>
    <row r="802" spans="6:41" x14ac:dyDescent="0.35">
      <c r="F802" s="82"/>
      <c r="G802" s="82"/>
      <c r="I802" s="82"/>
      <c r="J802" s="82"/>
      <c r="N802" s="82"/>
      <c r="P802" s="82">
        <f t="shared" si="12"/>
        <v>0</v>
      </c>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29"/>
      <c r="AL802" s="129"/>
      <c r="AM802" s="129"/>
      <c r="AN802" s="129"/>
      <c r="AO802" s="129"/>
    </row>
    <row r="803" spans="6:41" x14ac:dyDescent="0.35">
      <c r="F803" s="82"/>
      <c r="G803" s="82"/>
      <c r="I803" s="82"/>
      <c r="J803" s="82"/>
      <c r="N803" s="82"/>
      <c r="P803" s="82">
        <f t="shared" si="12"/>
        <v>0</v>
      </c>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29"/>
      <c r="AL803" s="129"/>
      <c r="AM803" s="129"/>
      <c r="AN803" s="129"/>
      <c r="AO803" s="129"/>
    </row>
    <row r="804" spans="6:41" x14ac:dyDescent="0.35">
      <c r="F804" s="82"/>
      <c r="G804" s="82"/>
      <c r="I804" s="82"/>
      <c r="J804" s="82"/>
      <c r="N804" s="82"/>
      <c r="P804" s="82">
        <f t="shared" si="12"/>
        <v>0</v>
      </c>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29"/>
      <c r="AN804" s="129"/>
      <c r="AO804" s="129"/>
    </row>
    <row r="805" spans="6:41" x14ac:dyDescent="0.35">
      <c r="F805" s="82"/>
      <c r="G805" s="82"/>
      <c r="I805" s="82"/>
      <c r="J805" s="82"/>
      <c r="N805" s="82"/>
      <c r="P805" s="82">
        <f t="shared" si="12"/>
        <v>0</v>
      </c>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29"/>
      <c r="AN805" s="129"/>
      <c r="AO805" s="129"/>
    </row>
    <row r="806" spans="6:41" x14ac:dyDescent="0.35">
      <c r="F806" s="82"/>
      <c r="G806" s="82"/>
      <c r="I806" s="82"/>
      <c r="J806" s="82"/>
      <c r="N806" s="82"/>
      <c r="P806" s="82">
        <f t="shared" si="12"/>
        <v>0</v>
      </c>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29"/>
      <c r="AL806" s="129"/>
      <c r="AM806" s="129"/>
      <c r="AN806" s="129"/>
      <c r="AO806" s="129"/>
    </row>
    <row r="807" spans="6:41" x14ac:dyDescent="0.35">
      <c r="F807" s="82"/>
      <c r="G807" s="82"/>
      <c r="I807" s="82"/>
      <c r="J807" s="82"/>
      <c r="N807" s="82"/>
      <c r="P807" s="82">
        <f t="shared" si="12"/>
        <v>0</v>
      </c>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29"/>
      <c r="AN807" s="129"/>
      <c r="AO807" s="129"/>
    </row>
    <row r="808" spans="6:41" x14ac:dyDescent="0.35">
      <c r="F808" s="82"/>
      <c r="G808" s="82"/>
      <c r="I808" s="82"/>
      <c r="J808" s="82"/>
      <c r="N808" s="82"/>
      <c r="P808" s="82">
        <f t="shared" si="12"/>
        <v>0</v>
      </c>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29"/>
      <c r="AL808" s="129"/>
      <c r="AM808" s="129"/>
      <c r="AN808" s="129"/>
      <c r="AO808" s="129"/>
    </row>
    <row r="809" spans="6:41" x14ac:dyDescent="0.35">
      <c r="F809" s="82"/>
      <c r="G809" s="82"/>
      <c r="I809" s="82"/>
      <c r="J809" s="82"/>
      <c r="N809" s="82"/>
      <c r="P809" s="82">
        <f t="shared" si="12"/>
        <v>0</v>
      </c>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29"/>
      <c r="AL809" s="129"/>
      <c r="AM809" s="129"/>
      <c r="AN809" s="129"/>
      <c r="AO809" s="129"/>
    </row>
    <row r="810" spans="6:41" x14ac:dyDescent="0.35">
      <c r="F810" s="82"/>
      <c r="G810" s="82"/>
      <c r="I810" s="82"/>
      <c r="J810" s="82"/>
      <c r="N810" s="82"/>
      <c r="P810" s="82">
        <f t="shared" si="12"/>
        <v>0</v>
      </c>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29"/>
      <c r="AL810" s="129"/>
      <c r="AM810" s="129"/>
      <c r="AN810" s="129"/>
      <c r="AO810" s="129"/>
    </row>
    <row r="811" spans="6:41" x14ac:dyDescent="0.35">
      <c r="F811" s="82"/>
      <c r="G811" s="82"/>
      <c r="I811" s="82"/>
      <c r="J811" s="82"/>
      <c r="N811" s="82"/>
      <c r="P811" s="82">
        <f t="shared" si="12"/>
        <v>0</v>
      </c>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29"/>
      <c r="AL811" s="129"/>
      <c r="AM811" s="129"/>
      <c r="AN811" s="129"/>
      <c r="AO811" s="129"/>
    </row>
    <row r="812" spans="6:41" x14ac:dyDescent="0.35">
      <c r="F812" s="82"/>
      <c r="G812" s="82"/>
      <c r="I812" s="82"/>
      <c r="J812" s="82"/>
      <c r="N812" s="82"/>
      <c r="P812" s="82">
        <f t="shared" si="12"/>
        <v>0</v>
      </c>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29"/>
      <c r="AL812" s="129"/>
      <c r="AM812" s="129"/>
      <c r="AN812" s="129"/>
      <c r="AO812" s="129"/>
    </row>
    <row r="813" spans="6:41" x14ac:dyDescent="0.35">
      <c r="F813" s="82"/>
      <c r="G813" s="82"/>
      <c r="I813" s="82"/>
      <c r="J813" s="82"/>
      <c r="N813" s="82"/>
      <c r="P813" s="82">
        <f t="shared" si="12"/>
        <v>0</v>
      </c>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29"/>
      <c r="AL813" s="129"/>
      <c r="AM813" s="129"/>
      <c r="AN813" s="129"/>
      <c r="AO813" s="129"/>
    </row>
    <row r="814" spans="6:41" x14ac:dyDescent="0.35">
      <c r="F814" s="82"/>
      <c r="G814" s="82"/>
      <c r="I814" s="82"/>
      <c r="J814" s="82"/>
      <c r="N814" s="82"/>
      <c r="P814" s="82">
        <f t="shared" si="12"/>
        <v>0</v>
      </c>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29"/>
      <c r="AL814" s="129"/>
      <c r="AM814" s="129"/>
      <c r="AN814" s="129"/>
      <c r="AO814" s="129"/>
    </row>
    <row r="815" spans="6:41" x14ac:dyDescent="0.35">
      <c r="F815" s="82"/>
      <c r="G815" s="82"/>
      <c r="I815" s="82"/>
      <c r="J815" s="82"/>
      <c r="N815" s="82"/>
      <c r="P815" s="82">
        <f t="shared" si="12"/>
        <v>0</v>
      </c>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29"/>
      <c r="AL815" s="129"/>
      <c r="AM815" s="129"/>
      <c r="AN815" s="129"/>
      <c r="AO815" s="129"/>
    </row>
    <row r="816" spans="6:41" x14ac:dyDescent="0.35">
      <c r="F816" s="82"/>
      <c r="G816" s="82"/>
      <c r="I816" s="82"/>
      <c r="J816" s="82"/>
      <c r="N816" s="82"/>
      <c r="P816" s="82">
        <f t="shared" si="12"/>
        <v>0</v>
      </c>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29"/>
      <c r="AL816" s="129"/>
      <c r="AM816" s="129"/>
      <c r="AN816" s="129"/>
      <c r="AO816" s="129"/>
    </row>
    <row r="817" spans="6:41" x14ac:dyDescent="0.35">
      <c r="F817" s="82"/>
      <c r="G817" s="82"/>
      <c r="I817" s="82"/>
      <c r="J817" s="82"/>
      <c r="N817" s="82"/>
      <c r="P817" s="82">
        <f t="shared" si="12"/>
        <v>0</v>
      </c>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129"/>
      <c r="AM817" s="129"/>
      <c r="AN817" s="129"/>
      <c r="AO817" s="129"/>
    </row>
    <row r="818" spans="6:41" x14ac:dyDescent="0.35">
      <c r="F818" s="82"/>
      <c r="G818" s="82"/>
      <c r="I818" s="82"/>
      <c r="J818" s="82"/>
      <c r="N818" s="82"/>
      <c r="P818" s="82">
        <f t="shared" si="12"/>
        <v>0</v>
      </c>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29"/>
      <c r="AL818" s="129"/>
      <c r="AM818" s="129"/>
      <c r="AN818" s="129"/>
      <c r="AO818" s="129"/>
    </row>
    <row r="819" spans="6:41" x14ac:dyDescent="0.35">
      <c r="F819" s="82"/>
      <c r="G819" s="82"/>
      <c r="I819" s="82"/>
      <c r="J819" s="82"/>
      <c r="N819" s="82"/>
      <c r="P819" s="82">
        <f t="shared" si="12"/>
        <v>0</v>
      </c>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29"/>
      <c r="AN819" s="129"/>
      <c r="AO819" s="129"/>
    </row>
    <row r="820" spans="6:41" x14ac:dyDescent="0.35">
      <c r="F820" s="82"/>
      <c r="G820" s="82"/>
      <c r="I820" s="82"/>
      <c r="J820" s="82"/>
      <c r="N820" s="82"/>
      <c r="P820" s="82">
        <f t="shared" si="12"/>
        <v>0</v>
      </c>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29"/>
      <c r="AN820" s="129"/>
      <c r="AO820" s="129"/>
    </row>
    <row r="821" spans="6:41" x14ac:dyDescent="0.35">
      <c r="F821" s="82"/>
      <c r="G821" s="82"/>
      <c r="I821" s="82"/>
      <c r="J821" s="82"/>
      <c r="N821" s="82"/>
      <c r="P821" s="82">
        <f t="shared" si="12"/>
        <v>0</v>
      </c>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29"/>
      <c r="AN821" s="129"/>
      <c r="AO821" s="129"/>
    </row>
    <row r="822" spans="6:41" x14ac:dyDescent="0.35">
      <c r="F822" s="82"/>
      <c r="G822" s="82"/>
      <c r="I822" s="82"/>
      <c r="J822" s="82"/>
      <c r="N822" s="82"/>
      <c r="P822" s="82">
        <f t="shared" si="12"/>
        <v>0</v>
      </c>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29"/>
      <c r="AL822" s="129"/>
      <c r="AM822" s="129"/>
      <c r="AN822" s="129"/>
      <c r="AO822" s="129"/>
    </row>
    <row r="823" spans="6:41" x14ac:dyDescent="0.35">
      <c r="F823" s="82"/>
      <c r="G823" s="82"/>
      <c r="I823" s="82"/>
      <c r="J823" s="82"/>
      <c r="N823" s="82"/>
      <c r="P823" s="82">
        <f t="shared" si="12"/>
        <v>0</v>
      </c>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29"/>
      <c r="AN823" s="129"/>
      <c r="AO823" s="129"/>
    </row>
    <row r="824" spans="6:41" x14ac:dyDescent="0.35">
      <c r="F824" s="82"/>
      <c r="G824" s="82"/>
      <c r="I824" s="82"/>
      <c r="J824" s="82"/>
      <c r="N824" s="82"/>
      <c r="P824" s="82">
        <f t="shared" si="12"/>
        <v>0</v>
      </c>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29"/>
      <c r="AN824" s="129"/>
      <c r="AO824" s="129"/>
    </row>
    <row r="825" spans="6:41" x14ac:dyDescent="0.35">
      <c r="F825" s="82"/>
      <c r="G825" s="82"/>
      <c r="I825" s="82"/>
      <c r="J825" s="82"/>
      <c r="N825" s="82"/>
      <c r="P825" s="82">
        <f t="shared" si="12"/>
        <v>0</v>
      </c>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29"/>
      <c r="AL825" s="129"/>
      <c r="AM825" s="129"/>
      <c r="AN825" s="129"/>
      <c r="AO825" s="129"/>
    </row>
    <row r="826" spans="6:41" x14ac:dyDescent="0.35">
      <c r="F826" s="82"/>
      <c r="G826" s="82"/>
      <c r="I826" s="82"/>
      <c r="J826" s="82"/>
      <c r="N826" s="82"/>
      <c r="P826" s="82">
        <f t="shared" si="12"/>
        <v>0</v>
      </c>
      <c r="Q826" s="129"/>
      <c r="R826" s="129"/>
      <c r="S826" s="129"/>
      <c r="T826" s="129"/>
      <c r="U826" s="129"/>
      <c r="V826" s="129"/>
      <c r="W826" s="129"/>
      <c r="X826" s="129"/>
      <c r="Y826" s="129"/>
      <c r="Z826" s="129"/>
      <c r="AA826" s="129"/>
      <c r="AB826" s="129"/>
      <c r="AC826" s="129"/>
      <c r="AD826" s="129"/>
      <c r="AE826" s="129"/>
      <c r="AF826" s="129"/>
      <c r="AG826" s="129"/>
      <c r="AH826" s="129"/>
      <c r="AI826" s="129"/>
      <c r="AJ826" s="129"/>
      <c r="AK826" s="129"/>
      <c r="AL826" s="129"/>
      <c r="AM826" s="129"/>
      <c r="AN826" s="129"/>
      <c r="AO826" s="129"/>
    </row>
    <row r="827" spans="6:41" x14ac:dyDescent="0.35">
      <c r="F827" s="82"/>
      <c r="G827" s="82"/>
      <c r="I827" s="82"/>
      <c r="J827" s="82"/>
      <c r="N827" s="82"/>
      <c r="P827" s="82">
        <f t="shared" si="12"/>
        <v>0</v>
      </c>
      <c r="Q827" s="129"/>
      <c r="R827" s="129"/>
      <c r="S827" s="129"/>
      <c r="T827" s="129"/>
      <c r="U827" s="129"/>
      <c r="V827" s="129"/>
      <c r="W827" s="129"/>
      <c r="X827" s="129"/>
      <c r="Y827" s="129"/>
      <c r="Z827" s="129"/>
      <c r="AA827" s="129"/>
      <c r="AB827" s="129"/>
      <c r="AC827" s="129"/>
      <c r="AD827" s="129"/>
      <c r="AE827" s="129"/>
      <c r="AF827" s="129"/>
      <c r="AG827" s="129"/>
      <c r="AH827" s="129"/>
      <c r="AI827" s="129"/>
      <c r="AJ827" s="129"/>
      <c r="AK827" s="129"/>
      <c r="AL827" s="129"/>
      <c r="AM827" s="129"/>
      <c r="AN827" s="129"/>
      <c r="AO827" s="129"/>
    </row>
    <row r="828" spans="6:41" x14ac:dyDescent="0.35">
      <c r="F828" s="82"/>
      <c r="G828" s="82"/>
      <c r="I828" s="82"/>
      <c r="J828" s="82"/>
      <c r="N828" s="82"/>
      <c r="P828" s="82">
        <f t="shared" si="12"/>
        <v>0</v>
      </c>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129"/>
      <c r="AL828" s="129"/>
      <c r="AM828" s="129"/>
      <c r="AN828" s="129"/>
      <c r="AO828" s="129"/>
    </row>
    <row r="829" spans="6:41" x14ac:dyDescent="0.35">
      <c r="F829" s="82"/>
      <c r="G829" s="82"/>
      <c r="I829" s="82"/>
      <c r="J829" s="82"/>
      <c r="N829" s="82"/>
      <c r="P829" s="82">
        <f t="shared" si="12"/>
        <v>0</v>
      </c>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29"/>
      <c r="AL829" s="129"/>
      <c r="AM829" s="129"/>
      <c r="AN829" s="129"/>
      <c r="AO829" s="129"/>
    </row>
    <row r="830" spans="6:41" x14ac:dyDescent="0.35">
      <c r="F830" s="82"/>
      <c r="G830" s="82"/>
      <c r="I830" s="82"/>
      <c r="J830" s="82"/>
      <c r="N830" s="82"/>
      <c r="P830" s="82">
        <f t="shared" si="12"/>
        <v>0</v>
      </c>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29"/>
      <c r="AL830" s="129"/>
      <c r="AM830" s="129"/>
      <c r="AN830" s="129"/>
      <c r="AO830" s="129"/>
    </row>
    <row r="831" spans="6:41" x14ac:dyDescent="0.35">
      <c r="F831" s="82"/>
      <c r="G831" s="82"/>
      <c r="I831" s="82"/>
      <c r="J831" s="82"/>
      <c r="N831" s="82"/>
      <c r="P831" s="82">
        <f t="shared" si="12"/>
        <v>0</v>
      </c>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29"/>
      <c r="AL831" s="129"/>
      <c r="AM831" s="129"/>
      <c r="AN831" s="129"/>
      <c r="AO831" s="129"/>
    </row>
    <row r="832" spans="6:41" x14ac:dyDescent="0.35">
      <c r="F832" s="82"/>
      <c r="G832" s="82"/>
      <c r="I832" s="82"/>
      <c r="J832" s="82"/>
      <c r="N832" s="82"/>
      <c r="P832" s="82">
        <f t="shared" si="12"/>
        <v>0</v>
      </c>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29"/>
      <c r="AL832" s="129"/>
      <c r="AM832" s="129"/>
      <c r="AN832" s="129"/>
      <c r="AO832" s="129"/>
    </row>
    <row r="833" spans="6:41" x14ac:dyDescent="0.35">
      <c r="F833" s="82"/>
      <c r="G833" s="82"/>
      <c r="I833" s="82"/>
      <c r="J833" s="82"/>
      <c r="N833" s="82"/>
      <c r="P833" s="82">
        <f t="shared" si="12"/>
        <v>0</v>
      </c>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29"/>
      <c r="AN833" s="129"/>
      <c r="AO833" s="129"/>
    </row>
    <row r="834" spans="6:41" x14ac:dyDescent="0.35">
      <c r="F834" s="82"/>
      <c r="G834" s="82"/>
      <c r="I834" s="82"/>
      <c r="J834" s="82"/>
      <c r="N834" s="82"/>
      <c r="P834" s="82">
        <f t="shared" si="12"/>
        <v>0</v>
      </c>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29"/>
      <c r="AL834" s="129"/>
      <c r="AM834" s="129"/>
      <c r="AN834" s="129"/>
      <c r="AO834" s="129"/>
    </row>
    <row r="835" spans="6:41" x14ac:dyDescent="0.35">
      <c r="F835" s="82"/>
      <c r="G835" s="82"/>
      <c r="I835" s="82"/>
      <c r="J835" s="82"/>
      <c r="N835" s="82"/>
      <c r="P835" s="82">
        <f t="shared" si="12"/>
        <v>0</v>
      </c>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29"/>
      <c r="AL835" s="129"/>
      <c r="AM835" s="129"/>
      <c r="AN835" s="129"/>
      <c r="AO835" s="129"/>
    </row>
    <row r="836" spans="6:41" x14ac:dyDescent="0.35">
      <c r="F836" s="82"/>
      <c r="G836" s="82"/>
      <c r="I836" s="82"/>
      <c r="J836" s="82"/>
      <c r="N836" s="82"/>
      <c r="P836" s="82">
        <f t="shared" si="12"/>
        <v>0</v>
      </c>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29"/>
      <c r="AL836" s="129"/>
      <c r="AM836" s="129"/>
      <c r="AN836" s="129"/>
      <c r="AO836" s="129"/>
    </row>
    <row r="837" spans="6:41" x14ac:dyDescent="0.35">
      <c r="F837" s="82"/>
      <c r="G837" s="82"/>
      <c r="I837" s="82"/>
      <c r="J837" s="82"/>
      <c r="N837" s="82"/>
      <c r="P837" s="82">
        <f t="shared" si="12"/>
        <v>0</v>
      </c>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29"/>
      <c r="AL837" s="129"/>
      <c r="AM837" s="129"/>
      <c r="AN837" s="129"/>
      <c r="AO837" s="129"/>
    </row>
    <row r="838" spans="6:41" x14ac:dyDescent="0.35">
      <c r="F838" s="82"/>
      <c r="G838" s="82"/>
      <c r="I838" s="82"/>
      <c r="J838" s="82"/>
      <c r="N838" s="82"/>
      <c r="P838" s="82">
        <f t="shared" si="12"/>
        <v>0</v>
      </c>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29"/>
      <c r="AL838" s="129"/>
      <c r="AM838" s="129"/>
      <c r="AN838" s="129"/>
      <c r="AO838" s="129"/>
    </row>
    <row r="839" spans="6:41" x14ac:dyDescent="0.35">
      <c r="F839" s="82"/>
      <c r="G839" s="82"/>
      <c r="I839" s="82"/>
      <c r="J839" s="82"/>
      <c r="N839" s="82"/>
      <c r="P839" s="82">
        <f t="shared" si="12"/>
        <v>0</v>
      </c>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29"/>
      <c r="AL839" s="129"/>
      <c r="AM839" s="129"/>
      <c r="AN839" s="129"/>
      <c r="AO839" s="129"/>
    </row>
    <row r="840" spans="6:41" x14ac:dyDescent="0.35">
      <c r="F840" s="82"/>
      <c r="G840" s="82"/>
      <c r="I840" s="82"/>
      <c r="J840" s="82"/>
      <c r="N840" s="82"/>
      <c r="P840" s="82">
        <f t="shared" si="12"/>
        <v>0</v>
      </c>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29"/>
      <c r="AL840" s="129"/>
      <c r="AM840" s="129"/>
      <c r="AN840" s="129"/>
      <c r="AO840" s="129"/>
    </row>
    <row r="841" spans="6:41" x14ac:dyDescent="0.35">
      <c r="F841" s="82"/>
      <c r="G841" s="82"/>
      <c r="I841" s="82"/>
      <c r="J841" s="82"/>
      <c r="N841" s="82"/>
      <c r="P841" s="82">
        <f t="shared" si="12"/>
        <v>0</v>
      </c>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29"/>
      <c r="AL841" s="129"/>
      <c r="AM841" s="129"/>
      <c r="AN841" s="129"/>
      <c r="AO841" s="129"/>
    </row>
    <row r="842" spans="6:41" x14ac:dyDescent="0.35">
      <c r="F842" s="82"/>
      <c r="G842" s="82"/>
      <c r="I842" s="82"/>
      <c r="J842" s="82"/>
      <c r="N842" s="82"/>
      <c r="P842" s="82">
        <f t="shared" si="12"/>
        <v>0</v>
      </c>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29"/>
      <c r="AL842" s="129"/>
      <c r="AM842" s="129"/>
      <c r="AN842" s="129"/>
      <c r="AO842" s="129"/>
    </row>
    <row r="843" spans="6:41" x14ac:dyDescent="0.35">
      <c r="F843" s="82"/>
      <c r="G843" s="82"/>
      <c r="I843" s="82"/>
      <c r="J843" s="82"/>
      <c r="N843" s="82"/>
      <c r="P843" s="82">
        <f t="shared" si="12"/>
        <v>0</v>
      </c>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29"/>
      <c r="AL843" s="129"/>
      <c r="AM843" s="129"/>
      <c r="AN843" s="129"/>
      <c r="AO843" s="129"/>
    </row>
    <row r="844" spans="6:41" x14ac:dyDescent="0.35">
      <c r="F844" s="82"/>
      <c r="G844" s="82"/>
      <c r="I844" s="82"/>
      <c r="J844" s="82"/>
      <c r="N844" s="82"/>
      <c r="P844" s="82">
        <f t="shared" si="12"/>
        <v>0</v>
      </c>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29"/>
      <c r="AL844" s="129"/>
      <c r="AM844" s="129"/>
      <c r="AN844" s="129"/>
      <c r="AO844" s="129"/>
    </row>
    <row r="845" spans="6:41" x14ac:dyDescent="0.35">
      <c r="F845" s="82"/>
      <c r="G845" s="82"/>
      <c r="I845" s="82"/>
      <c r="J845" s="82"/>
      <c r="N845" s="82"/>
      <c r="P845" s="82">
        <f t="shared" ref="P845:P908" si="13">DATEDIF(E845,K845,"Y")</f>
        <v>0</v>
      </c>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29"/>
      <c r="AL845" s="129"/>
      <c r="AM845" s="129"/>
      <c r="AN845" s="129"/>
      <c r="AO845" s="129"/>
    </row>
    <row r="846" spans="6:41" x14ac:dyDescent="0.35">
      <c r="F846" s="82"/>
      <c r="G846" s="82"/>
      <c r="I846" s="82"/>
      <c r="J846" s="82"/>
      <c r="N846" s="82"/>
      <c r="P846" s="82">
        <f t="shared" si="13"/>
        <v>0</v>
      </c>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29"/>
      <c r="AL846" s="129"/>
      <c r="AM846" s="129"/>
      <c r="AN846" s="129"/>
      <c r="AO846" s="129"/>
    </row>
    <row r="847" spans="6:41" x14ac:dyDescent="0.35">
      <c r="F847" s="82"/>
      <c r="G847" s="82"/>
      <c r="I847" s="82"/>
      <c r="J847" s="82"/>
      <c r="N847" s="82"/>
      <c r="P847" s="82">
        <f t="shared" si="13"/>
        <v>0</v>
      </c>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29"/>
      <c r="AL847" s="129"/>
      <c r="AM847" s="129"/>
      <c r="AN847" s="129"/>
      <c r="AO847" s="129"/>
    </row>
    <row r="848" spans="6:41" x14ac:dyDescent="0.35">
      <c r="F848" s="82"/>
      <c r="G848" s="82"/>
      <c r="I848" s="82"/>
      <c r="J848" s="82"/>
      <c r="N848" s="82"/>
      <c r="P848" s="82">
        <f t="shared" si="13"/>
        <v>0</v>
      </c>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29"/>
      <c r="AL848" s="129"/>
      <c r="AM848" s="129"/>
      <c r="AN848" s="129"/>
      <c r="AO848" s="129"/>
    </row>
    <row r="849" spans="6:41" x14ac:dyDescent="0.35">
      <c r="F849" s="82"/>
      <c r="G849" s="82"/>
      <c r="I849" s="82"/>
      <c r="J849" s="82"/>
      <c r="N849" s="82"/>
      <c r="P849" s="82">
        <f t="shared" si="13"/>
        <v>0</v>
      </c>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29"/>
      <c r="AN849" s="129"/>
      <c r="AO849" s="129"/>
    </row>
    <row r="850" spans="6:41" x14ac:dyDescent="0.35">
      <c r="F850" s="82"/>
      <c r="G850" s="82"/>
      <c r="I850" s="82"/>
      <c r="J850" s="82"/>
      <c r="N850" s="82"/>
      <c r="P850" s="82">
        <f t="shared" si="13"/>
        <v>0</v>
      </c>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29"/>
      <c r="AL850" s="129"/>
      <c r="AM850" s="129"/>
      <c r="AN850" s="129"/>
      <c r="AO850" s="129"/>
    </row>
    <row r="851" spans="6:41" x14ac:dyDescent="0.35">
      <c r="F851" s="82"/>
      <c r="G851" s="82"/>
      <c r="I851" s="82"/>
      <c r="J851" s="82"/>
      <c r="N851" s="82"/>
      <c r="P851" s="82">
        <f t="shared" si="13"/>
        <v>0</v>
      </c>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29"/>
      <c r="AL851" s="129"/>
      <c r="AM851" s="129"/>
      <c r="AN851" s="129"/>
      <c r="AO851" s="129"/>
    </row>
    <row r="852" spans="6:41" x14ac:dyDescent="0.35">
      <c r="F852" s="82"/>
      <c r="G852" s="82"/>
      <c r="I852" s="82"/>
      <c r="J852" s="82"/>
      <c r="N852" s="82"/>
      <c r="P852" s="82">
        <f t="shared" si="13"/>
        <v>0</v>
      </c>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29"/>
      <c r="AN852" s="129"/>
      <c r="AO852" s="129"/>
    </row>
    <row r="853" spans="6:41" x14ac:dyDescent="0.35">
      <c r="F853" s="82"/>
      <c r="G853" s="82"/>
      <c r="I853" s="82"/>
      <c r="J853" s="82"/>
      <c r="N853" s="82"/>
      <c r="P853" s="82">
        <f t="shared" si="13"/>
        <v>0</v>
      </c>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29"/>
      <c r="AN853" s="129"/>
      <c r="AO853" s="129"/>
    </row>
    <row r="854" spans="6:41" x14ac:dyDescent="0.35">
      <c r="F854" s="82"/>
      <c r="G854" s="82"/>
      <c r="I854" s="82"/>
      <c r="J854" s="82"/>
      <c r="N854" s="82"/>
      <c r="P854" s="82">
        <f t="shared" si="13"/>
        <v>0</v>
      </c>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29"/>
      <c r="AL854" s="129"/>
      <c r="AM854" s="129"/>
      <c r="AN854" s="129"/>
      <c r="AO854" s="129"/>
    </row>
    <row r="855" spans="6:41" x14ac:dyDescent="0.35">
      <c r="F855" s="82"/>
      <c r="G855" s="82"/>
      <c r="I855" s="82"/>
      <c r="J855" s="82"/>
      <c r="N855" s="82"/>
      <c r="P855" s="82">
        <f t="shared" si="13"/>
        <v>0</v>
      </c>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29"/>
      <c r="AN855" s="129"/>
      <c r="AO855" s="129"/>
    </row>
    <row r="856" spans="6:41" x14ac:dyDescent="0.35">
      <c r="F856" s="82"/>
      <c r="G856" s="82"/>
      <c r="I856" s="82"/>
      <c r="J856" s="82"/>
      <c r="N856" s="82"/>
      <c r="P856" s="82">
        <f t="shared" si="13"/>
        <v>0</v>
      </c>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29"/>
      <c r="AL856" s="129"/>
      <c r="AM856" s="129"/>
      <c r="AN856" s="129"/>
      <c r="AO856" s="129"/>
    </row>
    <row r="857" spans="6:41" x14ac:dyDescent="0.35">
      <c r="F857" s="82"/>
      <c r="G857" s="82"/>
      <c r="I857" s="82"/>
      <c r="J857" s="82"/>
      <c r="N857" s="82"/>
      <c r="P857" s="82">
        <f t="shared" si="13"/>
        <v>0</v>
      </c>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29"/>
      <c r="AL857" s="129"/>
      <c r="AM857" s="129"/>
      <c r="AN857" s="129"/>
      <c r="AO857" s="129"/>
    </row>
    <row r="858" spans="6:41" x14ac:dyDescent="0.35">
      <c r="F858" s="82"/>
      <c r="G858" s="82"/>
      <c r="I858" s="82"/>
      <c r="J858" s="82"/>
      <c r="N858" s="82"/>
      <c r="P858" s="82">
        <f t="shared" si="13"/>
        <v>0</v>
      </c>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29"/>
      <c r="AL858" s="129"/>
      <c r="AM858" s="129"/>
      <c r="AN858" s="129"/>
      <c r="AO858" s="129"/>
    </row>
    <row r="859" spans="6:41" x14ac:dyDescent="0.35">
      <c r="F859" s="82"/>
      <c r="G859" s="82"/>
      <c r="I859" s="82"/>
      <c r="J859" s="82"/>
      <c r="N859" s="82"/>
      <c r="P859" s="82">
        <f t="shared" si="13"/>
        <v>0</v>
      </c>
      <c r="Q859" s="129"/>
      <c r="R859" s="129"/>
      <c r="S859" s="129"/>
      <c r="T859" s="129"/>
      <c r="U859" s="129"/>
      <c r="V859" s="129"/>
      <c r="W859" s="129"/>
      <c r="X859" s="129"/>
      <c r="Y859" s="129"/>
      <c r="Z859" s="129"/>
      <c r="AA859" s="129"/>
      <c r="AB859" s="129"/>
      <c r="AC859" s="129"/>
      <c r="AD859" s="129"/>
      <c r="AE859" s="129"/>
      <c r="AF859" s="129"/>
      <c r="AG859" s="129"/>
      <c r="AH859" s="129"/>
      <c r="AI859" s="129"/>
      <c r="AJ859" s="129"/>
      <c r="AK859" s="129"/>
      <c r="AL859" s="129"/>
      <c r="AM859" s="129"/>
      <c r="AN859" s="129"/>
      <c r="AO859" s="129"/>
    </row>
    <row r="860" spans="6:41" x14ac:dyDescent="0.35">
      <c r="F860" s="82"/>
      <c r="G860" s="82"/>
      <c r="I860" s="82"/>
      <c r="J860" s="82"/>
      <c r="N860" s="82"/>
      <c r="P860" s="82">
        <f t="shared" si="13"/>
        <v>0</v>
      </c>
      <c r="Q860" s="129"/>
      <c r="R860" s="129"/>
      <c r="S860" s="129"/>
      <c r="T860" s="129"/>
      <c r="U860" s="129"/>
      <c r="V860" s="129"/>
      <c r="W860" s="129"/>
      <c r="X860" s="129"/>
      <c r="Y860" s="129"/>
      <c r="Z860" s="129"/>
      <c r="AA860" s="129"/>
      <c r="AB860" s="129"/>
      <c r="AC860" s="129"/>
      <c r="AD860" s="129"/>
      <c r="AE860" s="129"/>
      <c r="AF860" s="129"/>
      <c r="AG860" s="129"/>
      <c r="AH860" s="129"/>
      <c r="AI860" s="129"/>
      <c r="AJ860" s="129"/>
      <c r="AK860" s="129"/>
      <c r="AL860" s="129"/>
      <c r="AM860" s="129"/>
      <c r="AN860" s="129"/>
      <c r="AO860" s="129"/>
    </row>
    <row r="861" spans="6:41" x14ac:dyDescent="0.35">
      <c r="F861" s="82"/>
      <c r="G861" s="82"/>
      <c r="I861" s="82"/>
      <c r="J861" s="82"/>
      <c r="N861" s="82"/>
      <c r="P861" s="82">
        <f t="shared" si="13"/>
        <v>0</v>
      </c>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129"/>
      <c r="AL861" s="129"/>
      <c r="AM861" s="129"/>
      <c r="AN861" s="129"/>
      <c r="AO861" s="129"/>
    </row>
    <row r="862" spans="6:41" x14ac:dyDescent="0.35">
      <c r="F862" s="82"/>
      <c r="G862" s="82"/>
      <c r="I862" s="82"/>
      <c r="J862" s="82"/>
      <c r="N862" s="82"/>
      <c r="P862" s="82">
        <f t="shared" si="13"/>
        <v>0</v>
      </c>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29"/>
      <c r="AL862" s="129"/>
      <c r="AM862" s="129"/>
      <c r="AN862" s="129"/>
      <c r="AO862" s="129"/>
    </row>
    <row r="863" spans="6:41" x14ac:dyDescent="0.35">
      <c r="F863" s="82"/>
      <c r="G863" s="82"/>
      <c r="I863" s="82"/>
      <c r="J863" s="82"/>
      <c r="N863" s="82"/>
      <c r="P863" s="82">
        <f t="shared" si="13"/>
        <v>0</v>
      </c>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29"/>
      <c r="AL863" s="129"/>
      <c r="AM863" s="129"/>
      <c r="AN863" s="129"/>
      <c r="AO863" s="129"/>
    </row>
    <row r="864" spans="6:41" x14ac:dyDescent="0.35">
      <c r="F864" s="82"/>
      <c r="G864" s="82"/>
      <c r="I864" s="82"/>
      <c r="J864" s="82"/>
      <c r="N864" s="82"/>
      <c r="P864" s="82">
        <f t="shared" si="13"/>
        <v>0</v>
      </c>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29"/>
      <c r="AL864" s="129"/>
      <c r="AM864" s="129"/>
      <c r="AN864" s="129"/>
      <c r="AO864" s="129"/>
    </row>
    <row r="865" spans="6:41" x14ac:dyDescent="0.35">
      <c r="F865" s="82"/>
      <c r="G865" s="82"/>
      <c r="I865" s="82"/>
      <c r="J865" s="82"/>
      <c r="N865" s="82"/>
      <c r="P865" s="82">
        <f t="shared" si="13"/>
        <v>0</v>
      </c>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129"/>
      <c r="AM865" s="129"/>
      <c r="AN865" s="129"/>
      <c r="AO865" s="129"/>
    </row>
    <row r="866" spans="6:41" x14ac:dyDescent="0.35">
      <c r="F866" s="82"/>
      <c r="G866" s="82"/>
      <c r="I866" s="82"/>
      <c r="J866" s="82"/>
      <c r="N866" s="82"/>
      <c r="P866" s="82">
        <f t="shared" si="13"/>
        <v>0</v>
      </c>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29"/>
      <c r="AL866" s="129"/>
      <c r="AM866" s="129"/>
      <c r="AN866" s="129"/>
      <c r="AO866" s="129"/>
    </row>
    <row r="867" spans="6:41" x14ac:dyDescent="0.35">
      <c r="F867" s="82"/>
      <c r="G867" s="82"/>
      <c r="I867" s="82"/>
      <c r="J867" s="82"/>
      <c r="N867" s="82"/>
      <c r="P867" s="82">
        <f t="shared" si="13"/>
        <v>0</v>
      </c>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29"/>
      <c r="AN867" s="129"/>
      <c r="AO867" s="129"/>
    </row>
    <row r="868" spans="6:41" x14ac:dyDescent="0.35">
      <c r="F868" s="82"/>
      <c r="G868" s="82"/>
      <c r="I868" s="82"/>
      <c r="J868" s="82"/>
      <c r="N868" s="82"/>
      <c r="P868" s="82">
        <f t="shared" si="13"/>
        <v>0</v>
      </c>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29"/>
      <c r="AN868" s="129"/>
      <c r="AO868" s="129"/>
    </row>
    <row r="869" spans="6:41" x14ac:dyDescent="0.35">
      <c r="F869" s="82"/>
      <c r="G869" s="82"/>
      <c r="I869" s="82"/>
      <c r="J869" s="82"/>
      <c r="N869" s="82"/>
      <c r="P869" s="82">
        <f t="shared" si="13"/>
        <v>0</v>
      </c>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29"/>
      <c r="AN869" s="129"/>
      <c r="AO869" s="129"/>
    </row>
    <row r="870" spans="6:41" x14ac:dyDescent="0.35">
      <c r="F870" s="82"/>
      <c r="G870" s="82"/>
      <c r="I870" s="82"/>
      <c r="J870" s="82"/>
      <c r="N870" s="82"/>
      <c r="P870" s="82">
        <f t="shared" si="13"/>
        <v>0</v>
      </c>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29"/>
      <c r="AL870" s="129"/>
      <c r="AM870" s="129"/>
      <c r="AN870" s="129"/>
      <c r="AO870" s="129"/>
    </row>
    <row r="871" spans="6:41" x14ac:dyDescent="0.35">
      <c r="F871" s="82"/>
      <c r="G871" s="82"/>
      <c r="I871" s="82"/>
      <c r="J871" s="82"/>
      <c r="N871" s="82"/>
      <c r="P871" s="82">
        <f t="shared" si="13"/>
        <v>0</v>
      </c>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29"/>
      <c r="AN871" s="129"/>
      <c r="AO871" s="129"/>
    </row>
    <row r="872" spans="6:41" x14ac:dyDescent="0.35">
      <c r="F872" s="82"/>
      <c r="G872" s="82"/>
      <c r="I872" s="82"/>
      <c r="J872" s="82"/>
      <c r="N872" s="82"/>
      <c r="P872" s="82">
        <f t="shared" si="13"/>
        <v>0</v>
      </c>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29"/>
      <c r="AN872" s="129"/>
      <c r="AO872" s="129"/>
    </row>
    <row r="873" spans="6:41" x14ac:dyDescent="0.35">
      <c r="F873" s="82"/>
      <c r="G873" s="82"/>
      <c r="I873" s="82"/>
      <c r="J873" s="82"/>
      <c r="N873" s="82"/>
      <c r="P873" s="82">
        <f t="shared" si="13"/>
        <v>0</v>
      </c>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29"/>
      <c r="AL873" s="129"/>
      <c r="AM873" s="129"/>
      <c r="AN873" s="129"/>
      <c r="AO873" s="129"/>
    </row>
    <row r="874" spans="6:41" x14ac:dyDescent="0.35">
      <c r="F874" s="82"/>
      <c r="G874" s="82"/>
      <c r="I874" s="82"/>
      <c r="J874" s="82"/>
      <c r="N874" s="82"/>
      <c r="P874" s="82">
        <f t="shared" si="13"/>
        <v>0</v>
      </c>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29"/>
      <c r="AL874" s="129"/>
      <c r="AM874" s="129"/>
      <c r="AN874" s="129"/>
      <c r="AO874" s="129"/>
    </row>
    <row r="875" spans="6:41" x14ac:dyDescent="0.35">
      <c r="F875" s="82"/>
      <c r="G875" s="82"/>
      <c r="I875" s="82"/>
      <c r="J875" s="82"/>
      <c r="N875" s="82"/>
      <c r="P875" s="82">
        <f t="shared" si="13"/>
        <v>0</v>
      </c>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29"/>
      <c r="AL875" s="129"/>
      <c r="AM875" s="129"/>
      <c r="AN875" s="129"/>
      <c r="AO875" s="129"/>
    </row>
    <row r="876" spans="6:41" x14ac:dyDescent="0.35">
      <c r="F876" s="82"/>
      <c r="G876" s="82"/>
      <c r="I876" s="82"/>
      <c r="J876" s="82"/>
      <c r="N876" s="82"/>
      <c r="P876" s="82">
        <f t="shared" si="13"/>
        <v>0</v>
      </c>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29"/>
      <c r="AL876" s="129"/>
      <c r="AM876" s="129"/>
      <c r="AN876" s="129"/>
      <c r="AO876" s="129"/>
    </row>
    <row r="877" spans="6:41" x14ac:dyDescent="0.35">
      <c r="F877" s="82"/>
      <c r="G877" s="82"/>
      <c r="I877" s="82"/>
      <c r="J877" s="82"/>
      <c r="N877" s="82"/>
      <c r="P877" s="82">
        <f t="shared" si="13"/>
        <v>0</v>
      </c>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29"/>
      <c r="AL877" s="129"/>
      <c r="AM877" s="129"/>
      <c r="AN877" s="129"/>
      <c r="AO877" s="129"/>
    </row>
    <row r="878" spans="6:41" x14ac:dyDescent="0.35">
      <c r="F878" s="82"/>
      <c r="G878" s="82"/>
      <c r="I878" s="82"/>
      <c r="J878" s="82"/>
      <c r="N878" s="82"/>
      <c r="P878" s="82">
        <f t="shared" si="13"/>
        <v>0</v>
      </c>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29"/>
      <c r="AL878" s="129"/>
      <c r="AM878" s="129"/>
      <c r="AN878" s="129"/>
      <c r="AO878" s="129"/>
    </row>
    <row r="879" spans="6:41" x14ac:dyDescent="0.35">
      <c r="F879" s="82"/>
      <c r="G879" s="82"/>
      <c r="I879" s="82"/>
      <c r="J879" s="82"/>
      <c r="N879" s="82"/>
      <c r="P879" s="82">
        <f t="shared" si="13"/>
        <v>0</v>
      </c>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29"/>
      <c r="AL879" s="129"/>
      <c r="AM879" s="129"/>
      <c r="AN879" s="129"/>
      <c r="AO879" s="129"/>
    </row>
    <row r="880" spans="6:41" x14ac:dyDescent="0.35">
      <c r="F880" s="82"/>
      <c r="G880" s="82"/>
      <c r="I880" s="82"/>
      <c r="J880" s="82"/>
      <c r="N880" s="82"/>
      <c r="P880" s="82">
        <f t="shared" si="13"/>
        <v>0</v>
      </c>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29"/>
      <c r="AL880" s="129"/>
      <c r="AM880" s="129"/>
      <c r="AN880" s="129"/>
      <c r="AO880" s="129"/>
    </row>
    <row r="881" spans="6:41" x14ac:dyDescent="0.35">
      <c r="F881" s="82"/>
      <c r="G881" s="82"/>
      <c r="I881" s="82"/>
      <c r="J881" s="82"/>
      <c r="N881" s="82"/>
      <c r="P881" s="82">
        <f t="shared" si="13"/>
        <v>0</v>
      </c>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29"/>
      <c r="AN881" s="129"/>
      <c r="AO881" s="129"/>
    </row>
    <row r="882" spans="6:41" x14ac:dyDescent="0.35">
      <c r="F882" s="82"/>
      <c r="G882" s="82"/>
      <c r="I882" s="82"/>
      <c r="J882" s="82"/>
      <c r="N882" s="82"/>
      <c r="P882" s="82">
        <f t="shared" si="13"/>
        <v>0</v>
      </c>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29"/>
      <c r="AL882" s="129"/>
      <c r="AM882" s="129"/>
      <c r="AN882" s="129"/>
      <c r="AO882" s="129"/>
    </row>
    <row r="883" spans="6:41" x14ac:dyDescent="0.35">
      <c r="F883" s="82"/>
      <c r="G883" s="82"/>
      <c r="I883" s="82"/>
      <c r="J883" s="82"/>
      <c r="N883" s="82"/>
      <c r="P883" s="82">
        <f t="shared" si="13"/>
        <v>0</v>
      </c>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29"/>
      <c r="AL883" s="129"/>
      <c r="AM883" s="129"/>
      <c r="AN883" s="129"/>
      <c r="AO883" s="129"/>
    </row>
    <row r="884" spans="6:41" x14ac:dyDescent="0.35">
      <c r="F884" s="82"/>
      <c r="G884" s="82"/>
      <c r="I884" s="82"/>
      <c r="J884" s="82"/>
      <c r="N884" s="82"/>
      <c r="P884" s="82">
        <f t="shared" si="13"/>
        <v>0</v>
      </c>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29"/>
      <c r="AL884" s="129"/>
      <c r="AM884" s="129"/>
      <c r="AN884" s="129"/>
      <c r="AO884" s="129"/>
    </row>
    <row r="885" spans="6:41" x14ac:dyDescent="0.35">
      <c r="F885" s="82"/>
      <c r="G885" s="82"/>
      <c r="I885" s="82"/>
      <c r="J885" s="82"/>
      <c r="N885" s="82"/>
      <c r="P885" s="82">
        <f t="shared" si="13"/>
        <v>0</v>
      </c>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29"/>
      <c r="AL885" s="129"/>
      <c r="AM885" s="129"/>
      <c r="AN885" s="129"/>
      <c r="AO885" s="129"/>
    </row>
    <row r="886" spans="6:41" x14ac:dyDescent="0.35">
      <c r="F886" s="82"/>
      <c r="G886" s="82"/>
      <c r="I886" s="82"/>
      <c r="J886" s="82"/>
      <c r="N886" s="82"/>
      <c r="P886" s="82">
        <f t="shared" si="13"/>
        <v>0</v>
      </c>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29"/>
      <c r="AL886" s="129"/>
      <c r="AM886" s="129"/>
      <c r="AN886" s="129"/>
      <c r="AO886" s="129"/>
    </row>
    <row r="887" spans="6:41" x14ac:dyDescent="0.35">
      <c r="F887" s="82"/>
      <c r="G887" s="82"/>
      <c r="I887" s="82"/>
      <c r="J887" s="82"/>
      <c r="N887" s="82"/>
      <c r="P887" s="82">
        <f t="shared" si="13"/>
        <v>0</v>
      </c>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29"/>
      <c r="AL887" s="129"/>
      <c r="AM887" s="129"/>
      <c r="AN887" s="129"/>
      <c r="AO887" s="129"/>
    </row>
    <row r="888" spans="6:41" x14ac:dyDescent="0.35">
      <c r="F888" s="82"/>
      <c r="G888" s="82"/>
      <c r="I888" s="82"/>
      <c r="J888" s="82"/>
      <c r="N888" s="82"/>
      <c r="P888" s="82">
        <f t="shared" si="13"/>
        <v>0</v>
      </c>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29"/>
      <c r="AL888" s="129"/>
      <c r="AM888" s="129"/>
      <c r="AN888" s="129"/>
      <c r="AO888" s="129"/>
    </row>
    <row r="889" spans="6:41" x14ac:dyDescent="0.35">
      <c r="F889" s="82"/>
      <c r="G889" s="82"/>
      <c r="I889" s="82"/>
      <c r="J889" s="82"/>
      <c r="N889" s="82"/>
      <c r="P889" s="82">
        <f t="shared" si="13"/>
        <v>0</v>
      </c>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29"/>
      <c r="AL889" s="129"/>
      <c r="AM889" s="129"/>
      <c r="AN889" s="129"/>
      <c r="AO889" s="129"/>
    </row>
    <row r="890" spans="6:41" x14ac:dyDescent="0.35">
      <c r="F890" s="82"/>
      <c r="G890" s="82"/>
      <c r="I890" s="82"/>
      <c r="J890" s="82"/>
      <c r="N890" s="82"/>
      <c r="P890" s="82">
        <f t="shared" si="13"/>
        <v>0</v>
      </c>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29"/>
      <c r="AL890" s="129"/>
      <c r="AM890" s="129"/>
      <c r="AN890" s="129"/>
      <c r="AO890" s="129"/>
    </row>
    <row r="891" spans="6:41" x14ac:dyDescent="0.35">
      <c r="F891" s="82"/>
      <c r="G891" s="82"/>
      <c r="I891" s="82"/>
      <c r="J891" s="82"/>
      <c r="N891" s="82"/>
      <c r="P891" s="82">
        <f t="shared" si="13"/>
        <v>0</v>
      </c>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29"/>
      <c r="AL891" s="129"/>
      <c r="AM891" s="129"/>
      <c r="AN891" s="129"/>
      <c r="AO891" s="129"/>
    </row>
    <row r="892" spans="6:41" x14ac:dyDescent="0.35">
      <c r="F892" s="82"/>
      <c r="G892" s="82"/>
      <c r="I892" s="82"/>
      <c r="J892" s="82"/>
      <c r="N892" s="82"/>
      <c r="P892" s="82">
        <f t="shared" si="13"/>
        <v>0</v>
      </c>
      <c r="Q892" s="129"/>
      <c r="R892" s="129"/>
      <c r="S892" s="129"/>
      <c r="T892" s="129"/>
      <c r="U892" s="129"/>
      <c r="V892" s="129"/>
      <c r="W892" s="129"/>
      <c r="X892" s="129"/>
      <c r="Y892" s="129"/>
      <c r="Z892" s="129"/>
      <c r="AA892" s="129"/>
      <c r="AB892" s="129"/>
      <c r="AC892" s="129"/>
      <c r="AD892" s="129"/>
      <c r="AE892" s="129"/>
      <c r="AF892" s="129"/>
      <c r="AG892" s="129"/>
      <c r="AH892" s="129"/>
      <c r="AI892" s="129"/>
      <c r="AJ892" s="129"/>
      <c r="AK892" s="129"/>
      <c r="AL892" s="129"/>
      <c r="AM892" s="129"/>
      <c r="AN892" s="129"/>
      <c r="AO892" s="129"/>
    </row>
    <row r="893" spans="6:41" x14ac:dyDescent="0.35">
      <c r="F893" s="82"/>
      <c r="G893" s="82"/>
      <c r="I893" s="82"/>
      <c r="J893" s="82"/>
      <c r="N893" s="82"/>
      <c r="P893" s="82">
        <f t="shared" si="13"/>
        <v>0</v>
      </c>
      <c r="Q893" s="129"/>
      <c r="R893" s="129"/>
      <c r="S893" s="129"/>
      <c r="T893" s="129"/>
      <c r="U893" s="129"/>
      <c r="V893" s="129"/>
      <c r="W893" s="129"/>
      <c r="X893" s="129"/>
      <c r="Y893" s="129"/>
      <c r="Z893" s="129"/>
      <c r="AA893" s="129"/>
      <c r="AB893" s="129"/>
      <c r="AC893" s="129"/>
      <c r="AD893" s="129"/>
      <c r="AE893" s="129"/>
      <c r="AF893" s="129"/>
      <c r="AG893" s="129"/>
      <c r="AH893" s="129"/>
      <c r="AI893" s="129"/>
      <c r="AJ893" s="129"/>
      <c r="AK893" s="129"/>
      <c r="AL893" s="129"/>
      <c r="AM893" s="129"/>
      <c r="AN893" s="129"/>
      <c r="AO893" s="129"/>
    </row>
    <row r="894" spans="6:41" x14ac:dyDescent="0.35">
      <c r="F894" s="82"/>
      <c r="G894" s="82"/>
      <c r="I894" s="82"/>
      <c r="J894" s="82"/>
      <c r="N894" s="82"/>
      <c r="P894" s="82">
        <f t="shared" si="13"/>
        <v>0</v>
      </c>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129"/>
      <c r="AL894" s="129"/>
      <c r="AM894" s="129"/>
      <c r="AN894" s="129"/>
      <c r="AO894" s="129"/>
    </row>
    <row r="895" spans="6:41" x14ac:dyDescent="0.35">
      <c r="F895" s="82"/>
      <c r="G895" s="82"/>
      <c r="I895" s="82"/>
      <c r="J895" s="82"/>
      <c r="N895" s="82"/>
      <c r="P895" s="82">
        <f t="shared" si="13"/>
        <v>0</v>
      </c>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29"/>
      <c r="AL895" s="129"/>
      <c r="AM895" s="129"/>
      <c r="AN895" s="129"/>
      <c r="AO895" s="129"/>
    </row>
    <row r="896" spans="6:41" x14ac:dyDescent="0.35">
      <c r="F896" s="82"/>
      <c r="G896" s="82"/>
      <c r="I896" s="82"/>
      <c r="J896" s="82"/>
      <c r="N896" s="82"/>
      <c r="P896" s="82">
        <f t="shared" si="13"/>
        <v>0</v>
      </c>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29"/>
      <c r="AL896" s="129"/>
      <c r="AM896" s="129"/>
      <c r="AN896" s="129"/>
      <c r="AO896" s="129"/>
    </row>
    <row r="897" spans="6:41" x14ac:dyDescent="0.35">
      <c r="F897" s="82"/>
      <c r="G897" s="82"/>
      <c r="I897" s="82"/>
      <c r="J897" s="82"/>
      <c r="N897" s="82"/>
      <c r="P897" s="82">
        <f t="shared" si="13"/>
        <v>0</v>
      </c>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29"/>
      <c r="AL897" s="129"/>
      <c r="AM897" s="129"/>
      <c r="AN897" s="129"/>
      <c r="AO897" s="129"/>
    </row>
    <row r="898" spans="6:41" x14ac:dyDescent="0.35">
      <c r="F898" s="82"/>
      <c r="G898" s="82"/>
      <c r="I898" s="82"/>
      <c r="J898" s="82"/>
      <c r="N898" s="82"/>
      <c r="P898" s="82">
        <f t="shared" si="13"/>
        <v>0</v>
      </c>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29"/>
      <c r="AN898" s="129"/>
      <c r="AO898" s="129"/>
    </row>
    <row r="899" spans="6:41" x14ac:dyDescent="0.35">
      <c r="F899" s="82"/>
      <c r="G899" s="82"/>
      <c r="I899" s="82"/>
      <c r="J899" s="82"/>
      <c r="N899" s="82"/>
      <c r="P899" s="82">
        <f t="shared" si="13"/>
        <v>0</v>
      </c>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29"/>
      <c r="AN899" s="129"/>
      <c r="AO899" s="129"/>
    </row>
    <row r="900" spans="6:41" x14ac:dyDescent="0.35">
      <c r="F900" s="82"/>
      <c r="G900" s="82"/>
      <c r="I900" s="82"/>
      <c r="J900" s="82"/>
      <c r="N900" s="82"/>
      <c r="P900" s="82">
        <f t="shared" si="13"/>
        <v>0</v>
      </c>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29"/>
      <c r="AL900" s="129"/>
      <c r="AM900" s="129"/>
      <c r="AN900" s="129"/>
      <c r="AO900" s="129"/>
    </row>
    <row r="901" spans="6:41" x14ac:dyDescent="0.35">
      <c r="F901" s="82"/>
      <c r="G901" s="82"/>
      <c r="I901" s="82"/>
      <c r="J901" s="82"/>
      <c r="N901" s="82"/>
      <c r="P901" s="82">
        <f t="shared" si="13"/>
        <v>0</v>
      </c>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29"/>
      <c r="AN901" s="129"/>
      <c r="AO901" s="129"/>
    </row>
    <row r="902" spans="6:41" x14ac:dyDescent="0.35">
      <c r="F902" s="82"/>
      <c r="G902" s="82"/>
      <c r="I902" s="82"/>
      <c r="J902" s="82"/>
      <c r="N902" s="82"/>
      <c r="P902" s="82">
        <f t="shared" si="13"/>
        <v>0</v>
      </c>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29"/>
      <c r="AL902" s="129"/>
      <c r="AM902" s="129"/>
      <c r="AN902" s="129"/>
      <c r="AO902" s="129"/>
    </row>
    <row r="903" spans="6:41" x14ac:dyDescent="0.35">
      <c r="F903" s="82"/>
      <c r="G903" s="82"/>
      <c r="I903" s="82"/>
      <c r="J903" s="82"/>
      <c r="N903" s="82"/>
      <c r="P903" s="82">
        <f t="shared" si="13"/>
        <v>0</v>
      </c>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29"/>
      <c r="AL903" s="129"/>
      <c r="AM903" s="129"/>
      <c r="AN903" s="129"/>
      <c r="AO903" s="129"/>
    </row>
    <row r="904" spans="6:41" x14ac:dyDescent="0.35">
      <c r="F904" s="82"/>
      <c r="G904" s="82"/>
      <c r="I904" s="82"/>
      <c r="J904" s="82"/>
      <c r="N904" s="82"/>
      <c r="P904" s="82">
        <f t="shared" si="13"/>
        <v>0</v>
      </c>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29"/>
      <c r="AL904" s="129"/>
      <c r="AM904" s="129"/>
      <c r="AN904" s="129"/>
      <c r="AO904" s="129"/>
    </row>
    <row r="905" spans="6:41" x14ac:dyDescent="0.35">
      <c r="F905" s="82"/>
      <c r="G905" s="82"/>
      <c r="I905" s="82"/>
      <c r="J905" s="82"/>
      <c r="N905" s="82"/>
      <c r="P905" s="82">
        <f t="shared" si="13"/>
        <v>0</v>
      </c>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29"/>
      <c r="AL905" s="129"/>
      <c r="AM905" s="129"/>
      <c r="AN905" s="129"/>
      <c r="AO905" s="129"/>
    </row>
    <row r="906" spans="6:41" x14ac:dyDescent="0.35">
      <c r="F906" s="82"/>
      <c r="G906" s="82"/>
      <c r="I906" s="82"/>
      <c r="J906" s="82"/>
      <c r="N906" s="82"/>
      <c r="P906" s="82">
        <f t="shared" si="13"/>
        <v>0</v>
      </c>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29"/>
      <c r="AL906" s="129"/>
      <c r="AM906" s="129"/>
      <c r="AN906" s="129"/>
      <c r="AO906" s="129"/>
    </row>
    <row r="907" spans="6:41" x14ac:dyDescent="0.35">
      <c r="F907" s="82"/>
      <c r="G907" s="82"/>
      <c r="I907" s="82"/>
      <c r="J907" s="82"/>
      <c r="N907" s="82"/>
      <c r="P907" s="82">
        <f t="shared" si="13"/>
        <v>0</v>
      </c>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29"/>
      <c r="AL907" s="129"/>
      <c r="AM907" s="129"/>
      <c r="AN907" s="129"/>
      <c r="AO907" s="129"/>
    </row>
    <row r="908" spans="6:41" x14ac:dyDescent="0.35">
      <c r="F908" s="82"/>
      <c r="G908" s="82"/>
      <c r="I908" s="82"/>
      <c r="J908" s="82"/>
      <c r="N908" s="82"/>
      <c r="P908" s="82">
        <f t="shared" si="13"/>
        <v>0</v>
      </c>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29"/>
      <c r="AL908" s="129"/>
      <c r="AM908" s="129"/>
      <c r="AN908" s="129"/>
      <c r="AO908" s="129"/>
    </row>
    <row r="909" spans="6:41" x14ac:dyDescent="0.35">
      <c r="F909" s="82"/>
      <c r="G909" s="82"/>
      <c r="I909" s="82"/>
      <c r="J909" s="82"/>
      <c r="N909" s="82"/>
      <c r="P909" s="82">
        <f t="shared" ref="P909:P972" si="14">DATEDIF(E909,K909,"Y")</f>
        <v>0</v>
      </c>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29"/>
      <c r="AL909" s="129"/>
      <c r="AM909" s="129"/>
      <c r="AN909" s="129"/>
      <c r="AO909" s="129"/>
    </row>
    <row r="910" spans="6:41" x14ac:dyDescent="0.35">
      <c r="F910" s="82"/>
      <c r="G910" s="82"/>
      <c r="I910" s="82"/>
      <c r="J910" s="82"/>
      <c r="N910" s="82"/>
      <c r="P910" s="82">
        <f t="shared" si="14"/>
        <v>0</v>
      </c>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29"/>
      <c r="AL910" s="129"/>
      <c r="AM910" s="129"/>
      <c r="AN910" s="129"/>
      <c r="AO910" s="129"/>
    </row>
    <row r="911" spans="6:41" x14ac:dyDescent="0.35">
      <c r="F911" s="82"/>
      <c r="G911" s="82"/>
      <c r="I911" s="82"/>
      <c r="J911" s="82"/>
      <c r="N911" s="82"/>
      <c r="P911" s="82">
        <f t="shared" si="14"/>
        <v>0</v>
      </c>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129"/>
      <c r="AM911" s="129"/>
      <c r="AN911" s="129"/>
      <c r="AO911" s="129"/>
    </row>
    <row r="912" spans="6:41" x14ac:dyDescent="0.35">
      <c r="F912" s="82"/>
      <c r="G912" s="82"/>
      <c r="I912" s="82"/>
      <c r="J912" s="82"/>
      <c r="N912" s="82"/>
      <c r="P912" s="82">
        <f t="shared" si="14"/>
        <v>0</v>
      </c>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29"/>
      <c r="AL912" s="129"/>
      <c r="AM912" s="129"/>
      <c r="AN912" s="129"/>
      <c r="AO912" s="129"/>
    </row>
    <row r="913" spans="6:41" x14ac:dyDescent="0.35">
      <c r="F913" s="82"/>
      <c r="G913" s="82"/>
      <c r="I913" s="82"/>
      <c r="J913" s="82"/>
      <c r="N913" s="82"/>
      <c r="P913" s="82">
        <f t="shared" si="14"/>
        <v>0</v>
      </c>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29"/>
      <c r="AN913" s="129"/>
      <c r="AO913" s="129"/>
    </row>
    <row r="914" spans="6:41" x14ac:dyDescent="0.35">
      <c r="F914" s="82"/>
      <c r="G914" s="82"/>
      <c r="I914" s="82"/>
      <c r="J914" s="82"/>
      <c r="N914" s="82"/>
      <c r="P914" s="82">
        <f t="shared" si="14"/>
        <v>0</v>
      </c>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29"/>
      <c r="AN914" s="129"/>
      <c r="AO914" s="129"/>
    </row>
    <row r="915" spans="6:41" x14ac:dyDescent="0.35">
      <c r="F915" s="82"/>
      <c r="G915" s="82"/>
      <c r="I915" s="82"/>
      <c r="J915" s="82"/>
      <c r="N915" s="82"/>
      <c r="P915" s="82">
        <f t="shared" si="14"/>
        <v>0</v>
      </c>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29"/>
      <c r="AN915" s="129"/>
      <c r="AO915" s="129"/>
    </row>
    <row r="916" spans="6:41" x14ac:dyDescent="0.35">
      <c r="F916" s="82"/>
      <c r="G916" s="82"/>
      <c r="I916" s="82"/>
      <c r="J916" s="82"/>
      <c r="N916" s="82"/>
      <c r="P916" s="82">
        <f t="shared" si="14"/>
        <v>0</v>
      </c>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29"/>
      <c r="AL916" s="129"/>
      <c r="AM916" s="129"/>
      <c r="AN916" s="129"/>
      <c r="AO916" s="129"/>
    </row>
    <row r="917" spans="6:41" x14ac:dyDescent="0.35">
      <c r="F917" s="82"/>
      <c r="G917" s="82"/>
      <c r="I917" s="82"/>
      <c r="J917" s="82"/>
      <c r="N917" s="82"/>
      <c r="P917" s="82">
        <f t="shared" si="14"/>
        <v>0</v>
      </c>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29"/>
      <c r="AN917" s="129"/>
      <c r="AO917" s="129"/>
    </row>
    <row r="918" spans="6:41" x14ac:dyDescent="0.35">
      <c r="F918" s="82"/>
      <c r="G918" s="82"/>
      <c r="I918" s="82"/>
      <c r="J918" s="82"/>
      <c r="N918" s="82"/>
      <c r="P918" s="82">
        <f t="shared" si="14"/>
        <v>0</v>
      </c>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29"/>
      <c r="AN918" s="129"/>
      <c r="AO918" s="129"/>
    </row>
    <row r="919" spans="6:41" x14ac:dyDescent="0.35">
      <c r="F919" s="82"/>
      <c r="G919" s="82"/>
      <c r="I919" s="82"/>
      <c r="J919" s="82"/>
      <c r="N919" s="82"/>
      <c r="P919" s="82">
        <f t="shared" si="14"/>
        <v>0</v>
      </c>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29"/>
      <c r="AL919" s="129"/>
      <c r="AM919" s="129"/>
      <c r="AN919" s="129"/>
      <c r="AO919" s="129"/>
    </row>
    <row r="920" spans="6:41" x14ac:dyDescent="0.35">
      <c r="F920" s="82"/>
      <c r="G920" s="82"/>
      <c r="I920" s="82"/>
      <c r="J920" s="82"/>
      <c r="N920" s="82"/>
      <c r="P920" s="82">
        <f t="shared" si="14"/>
        <v>0</v>
      </c>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29"/>
      <c r="AL920" s="129"/>
      <c r="AM920" s="129"/>
      <c r="AN920" s="129"/>
      <c r="AO920" s="129"/>
    </row>
    <row r="921" spans="6:41" x14ac:dyDescent="0.35">
      <c r="F921" s="82"/>
      <c r="G921" s="82"/>
      <c r="I921" s="82"/>
      <c r="J921" s="82"/>
      <c r="N921" s="82"/>
      <c r="P921" s="82">
        <f t="shared" si="14"/>
        <v>0</v>
      </c>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29"/>
      <c r="AL921" s="129"/>
      <c r="AM921" s="129"/>
      <c r="AN921" s="129"/>
      <c r="AO921" s="129"/>
    </row>
    <row r="922" spans="6:41" x14ac:dyDescent="0.35">
      <c r="F922" s="82"/>
      <c r="G922" s="82"/>
      <c r="I922" s="82"/>
      <c r="J922" s="82"/>
      <c r="N922" s="82"/>
      <c r="P922" s="82">
        <f t="shared" si="14"/>
        <v>0</v>
      </c>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29"/>
      <c r="AL922" s="129"/>
      <c r="AM922" s="129"/>
      <c r="AN922" s="129"/>
      <c r="AO922" s="129"/>
    </row>
    <row r="923" spans="6:41" x14ac:dyDescent="0.35">
      <c r="F923" s="82"/>
      <c r="G923" s="82"/>
      <c r="I923" s="82"/>
      <c r="J923" s="82"/>
      <c r="N923" s="82"/>
      <c r="P923" s="82">
        <f t="shared" si="14"/>
        <v>0</v>
      </c>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29"/>
      <c r="AL923" s="129"/>
      <c r="AM923" s="129"/>
      <c r="AN923" s="129"/>
      <c r="AO923" s="129"/>
    </row>
    <row r="924" spans="6:41" x14ac:dyDescent="0.35">
      <c r="F924" s="82"/>
      <c r="G924" s="82"/>
      <c r="I924" s="82"/>
      <c r="J924" s="82"/>
      <c r="N924" s="82"/>
      <c r="P924" s="82">
        <f t="shared" si="14"/>
        <v>0</v>
      </c>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29"/>
      <c r="AL924" s="129"/>
      <c r="AM924" s="129"/>
      <c r="AN924" s="129"/>
      <c r="AO924" s="129"/>
    </row>
    <row r="925" spans="6:41" x14ac:dyDescent="0.35">
      <c r="F925" s="82"/>
      <c r="G925" s="82"/>
      <c r="I925" s="82"/>
      <c r="J925" s="82"/>
      <c r="N925" s="82"/>
      <c r="P925" s="82">
        <f t="shared" si="14"/>
        <v>0</v>
      </c>
      <c r="Q925" s="129"/>
      <c r="R925" s="129"/>
      <c r="S925" s="129"/>
      <c r="T925" s="129"/>
      <c r="U925" s="129"/>
      <c r="V925" s="129"/>
      <c r="W925" s="129"/>
      <c r="X925" s="129"/>
      <c r="Y925" s="129"/>
      <c r="Z925" s="129"/>
      <c r="AA925" s="129"/>
      <c r="AB925" s="129"/>
      <c r="AC925" s="129"/>
      <c r="AD925" s="129"/>
      <c r="AE925" s="129"/>
      <c r="AF925" s="129"/>
      <c r="AG925" s="129"/>
      <c r="AH925" s="129"/>
      <c r="AI925" s="129"/>
      <c r="AJ925" s="129"/>
      <c r="AK925" s="129"/>
      <c r="AL925" s="129"/>
      <c r="AM925" s="129"/>
      <c r="AN925" s="129"/>
      <c r="AO925" s="129"/>
    </row>
    <row r="926" spans="6:41" x14ac:dyDescent="0.35">
      <c r="F926" s="82"/>
      <c r="G926" s="82"/>
      <c r="I926" s="82"/>
      <c r="J926" s="82"/>
      <c r="N926" s="82"/>
      <c r="P926" s="82">
        <f t="shared" si="14"/>
        <v>0</v>
      </c>
      <c r="Q926" s="129"/>
      <c r="R926" s="129"/>
      <c r="S926" s="129"/>
      <c r="T926" s="129"/>
      <c r="U926" s="129"/>
      <c r="V926" s="129"/>
      <c r="W926" s="129"/>
      <c r="X926" s="129"/>
      <c r="Y926" s="129"/>
      <c r="Z926" s="129"/>
      <c r="AA926" s="129"/>
      <c r="AB926" s="129"/>
      <c r="AC926" s="129"/>
      <c r="AD926" s="129"/>
      <c r="AE926" s="129"/>
      <c r="AF926" s="129"/>
      <c r="AG926" s="129"/>
      <c r="AH926" s="129"/>
      <c r="AI926" s="129"/>
      <c r="AJ926" s="129"/>
      <c r="AK926" s="129"/>
      <c r="AL926" s="129"/>
      <c r="AM926" s="129"/>
      <c r="AN926" s="129"/>
      <c r="AO926" s="129"/>
    </row>
    <row r="927" spans="6:41" x14ac:dyDescent="0.35">
      <c r="F927" s="82"/>
      <c r="G927" s="82"/>
      <c r="I927" s="82"/>
      <c r="J927" s="82"/>
      <c r="N927" s="82"/>
      <c r="P927" s="82">
        <f t="shared" si="14"/>
        <v>0</v>
      </c>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29"/>
      <c r="AN927" s="129"/>
      <c r="AO927" s="129"/>
    </row>
    <row r="928" spans="6:41" x14ac:dyDescent="0.35">
      <c r="F928" s="82"/>
      <c r="G928" s="82"/>
      <c r="I928" s="82"/>
      <c r="J928" s="82"/>
      <c r="N928" s="82"/>
      <c r="P928" s="82">
        <f t="shared" si="14"/>
        <v>0</v>
      </c>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29"/>
      <c r="AL928" s="129"/>
      <c r="AM928" s="129"/>
      <c r="AN928" s="129"/>
      <c r="AO928" s="129"/>
    </row>
    <row r="929" spans="6:41" x14ac:dyDescent="0.35">
      <c r="F929" s="82"/>
      <c r="G929" s="82"/>
      <c r="I929" s="82"/>
      <c r="J929" s="82"/>
      <c r="N929" s="82"/>
      <c r="P929" s="82">
        <f t="shared" si="14"/>
        <v>0</v>
      </c>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29"/>
      <c r="AL929" s="129"/>
      <c r="AM929" s="129"/>
      <c r="AN929" s="129"/>
      <c r="AO929" s="129"/>
    </row>
    <row r="930" spans="6:41" x14ac:dyDescent="0.35">
      <c r="F930" s="82"/>
      <c r="G930" s="82"/>
      <c r="I930" s="82"/>
      <c r="J930" s="82"/>
      <c r="N930" s="82"/>
      <c r="P930" s="82">
        <f t="shared" si="14"/>
        <v>0</v>
      </c>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29"/>
      <c r="AL930" s="129"/>
      <c r="AM930" s="129"/>
      <c r="AN930" s="129"/>
      <c r="AO930" s="129"/>
    </row>
    <row r="931" spans="6:41" x14ac:dyDescent="0.35">
      <c r="F931" s="82"/>
      <c r="G931" s="82"/>
      <c r="I931" s="82"/>
      <c r="J931" s="82"/>
      <c r="N931" s="82"/>
      <c r="P931" s="82">
        <f t="shared" si="14"/>
        <v>0</v>
      </c>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29"/>
      <c r="AL931" s="129"/>
      <c r="AM931" s="129"/>
      <c r="AN931" s="129"/>
      <c r="AO931" s="129"/>
    </row>
    <row r="932" spans="6:41" x14ac:dyDescent="0.35">
      <c r="F932" s="82"/>
      <c r="G932" s="82"/>
      <c r="I932" s="82"/>
      <c r="J932" s="82"/>
      <c r="N932" s="82"/>
      <c r="P932" s="82">
        <f t="shared" si="14"/>
        <v>0</v>
      </c>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29"/>
      <c r="AL932" s="129"/>
      <c r="AM932" s="129"/>
      <c r="AN932" s="129"/>
      <c r="AO932" s="129"/>
    </row>
    <row r="933" spans="6:41" x14ac:dyDescent="0.35">
      <c r="F933" s="82"/>
      <c r="G933" s="82"/>
      <c r="I933" s="82"/>
      <c r="J933" s="82"/>
      <c r="N933" s="82"/>
      <c r="P933" s="82">
        <f t="shared" si="14"/>
        <v>0</v>
      </c>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29"/>
      <c r="AL933" s="129"/>
      <c r="AM933" s="129"/>
      <c r="AN933" s="129"/>
      <c r="AO933" s="129"/>
    </row>
    <row r="934" spans="6:41" x14ac:dyDescent="0.35">
      <c r="F934" s="82"/>
      <c r="G934" s="82"/>
      <c r="I934" s="82"/>
      <c r="J934" s="82"/>
      <c r="N934" s="82"/>
      <c r="P934" s="82">
        <f t="shared" si="14"/>
        <v>0</v>
      </c>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29"/>
      <c r="AL934" s="129"/>
      <c r="AM934" s="129"/>
      <c r="AN934" s="129"/>
      <c r="AO934" s="129"/>
    </row>
    <row r="935" spans="6:41" x14ac:dyDescent="0.35">
      <c r="F935" s="82"/>
      <c r="G935" s="82"/>
      <c r="I935" s="82"/>
      <c r="J935" s="82"/>
      <c r="N935" s="82"/>
      <c r="P935" s="82">
        <f t="shared" si="14"/>
        <v>0</v>
      </c>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29"/>
      <c r="AL935" s="129"/>
      <c r="AM935" s="129"/>
      <c r="AN935" s="129"/>
      <c r="AO935" s="129"/>
    </row>
    <row r="936" spans="6:41" x14ac:dyDescent="0.35">
      <c r="F936" s="82"/>
      <c r="G936" s="82"/>
      <c r="I936" s="82"/>
      <c r="J936" s="82"/>
      <c r="N936" s="82"/>
      <c r="P936" s="82">
        <f t="shared" si="14"/>
        <v>0</v>
      </c>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29"/>
      <c r="AL936" s="129"/>
      <c r="AM936" s="129"/>
      <c r="AN936" s="129"/>
      <c r="AO936" s="129"/>
    </row>
    <row r="937" spans="6:41" x14ac:dyDescent="0.35">
      <c r="F937" s="82"/>
      <c r="G937" s="82"/>
      <c r="I937" s="82"/>
      <c r="J937" s="82"/>
      <c r="N937" s="82"/>
      <c r="P937" s="82">
        <f t="shared" si="14"/>
        <v>0</v>
      </c>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29"/>
      <c r="AL937" s="129"/>
      <c r="AM937" s="129"/>
      <c r="AN937" s="129"/>
      <c r="AO937" s="129"/>
    </row>
    <row r="938" spans="6:41" x14ac:dyDescent="0.35">
      <c r="F938" s="82"/>
      <c r="G938" s="82"/>
      <c r="I938" s="82"/>
      <c r="J938" s="82"/>
      <c r="N938" s="82"/>
      <c r="P938" s="82">
        <f t="shared" si="14"/>
        <v>0</v>
      </c>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29"/>
      <c r="AL938" s="129"/>
      <c r="AM938" s="129"/>
      <c r="AN938" s="129"/>
      <c r="AO938" s="129"/>
    </row>
    <row r="939" spans="6:41" x14ac:dyDescent="0.35">
      <c r="F939" s="82"/>
      <c r="G939" s="82"/>
      <c r="I939" s="82"/>
      <c r="J939" s="82"/>
      <c r="N939" s="82"/>
      <c r="P939" s="82">
        <f t="shared" si="14"/>
        <v>0</v>
      </c>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29"/>
      <c r="AL939" s="129"/>
      <c r="AM939" s="129"/>
      <c r="AN939" s="129"/>
      <c r="AO939" s="129"/>
    </row>
    <row r="940" spans="6:41" x14ac:dyDescent="0.35">
      <c r="F940" s="82"/>
      <c r="G940" s="82"/>
      <c r="I940" s="82"/>
      <c r="J940" s="82"/>
      <c r="N940" s="82"/>
      <c r="P940" s="82">
        <f t="shared" si="14"/>
        <v>0</v>
      </c>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29"/>
      <c r="AL940" s="129"/>
      <c r="AM940" s="129"/>
      <c r="AN940" s="129"/>
      <c r="AO940" s="129"/>
    </row>
    <row r="941" spans="6:41" x14ac:dyDescent="0.35">
      <c r="F941" s="82"/>
      <c r="G941" s="82"/>
      <c r="I941" s="82"/>
      <c r="J941" s="82"/>
      <c r="N941" s="82"/>
      <c r="P941" s="82">
        <f t="shared" si="14"/>
        <v>0</v>
      </c>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29"/>
      <c r="AL941" s="129"/>
      <c r="AM941" s="129"/>
      <c r="AN941" s="129"/>
      <c r="AO941" s="129"/>
    </row>
    <row r="942" spans="6:41" x14ac:dyDescent="0.35">
      <c r="F942" s="82"/>
      <c r="G942" s="82"/>
      <c r="I942" s="82"/>
      <c r="J942" s="82"/>
      <c r="N942" s="82"/>
      <c r="P942" s="82">
        <f t="shared" si="14"/>
        <v>0</v>
      </c>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29"/>
      <c r="AL942" s="129"/>
      <c r="AM942" s="129"/>
      <c r="AN942" s="129"/>
      <c r="AO942" s="129"/>
    </row>
    <row r="943" spans="6:41" x14ac:dyDescent="0.35">
      <c r="F943" s="82"/>
      <c r="G943" s="82"/>
      <c r="I943" s="82"/>
      <c r="J943" s="82"/>
      <c r="N943" s="82"/>
      <c r="P943" s="82">
        <f t="shared" si="14"/>
        <v>0</v>
      </c>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29"/>
      <c r="AL943" s="129"/>
      <c r="AM943" s="129"/>
      <c r="AN943" s="129"/>
      <c r="AO943" s="129"/>
    </row>
    <row r="944" spans="6:41" x14ac:dyDescent="0.35">
      <c r="F944" s="82"/>
      <c r="G944" s="82"/>
      <c r="I944" s="82"/>
      <c r="J944" s="82"/>
      <c r="N944" s="82"/>
      <c r="P944" s="82">
        <f t="shared" si="14"/>
        <v>0</v>
      </c>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29"/>
      <c r="AN944" s="129"/>
      <c r="AO944" s="129"/>
    </row>
    <row r="945" spans="6:41" x14ac:dyDescent="0.35">
      <c r="F945" s="82"/>
      <c r="G945" s="82"/>
      <c r="I945" s="82"/>
      <c r="J945" s="82"/>
      <c r="N945" s="82"/>
      <c r="P945" s="82">
        <f t="shared" si="14"/>
        <v>0</v>
      </c>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29"/>
      <c r="AN945" s="129"/>
      <c r="AO945" s="129"/>
    </row>
    <row r="946" spans="6:41" x14ac:dyDescent="0.35">
      <c r="F946" s="82"/>
      <c r="G946" s="82"/>
      <c r="I946" s="82"/>
      <c r="J946" s="82"/>
      <c r="N946" s="82"/>
      <c r="P946" s="82">
        <f t="shared" si="14"/>
        <v>0</v>
      </c>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29"/>
      <c r="AL946" s="129"/>
      <c r="AM946" s="129"/>
      <c r="AN946" s="129"/>
      <c r="AO946" s="129"/>
    </row>
    <row r="947" spans="6:41" x14ac:dyDescent="0.35">
      <c r="F947" s="82"/>
      <c r="G947" s="82"/>
      <c r="I947" s="82"/>
      <c r="J947" s="82"/>
      <c r="N947" s="82"/>
      <c r="P947" s="82">
        <f t="shared" si="14"/>
        <v>0</v>
      </c>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29"/>
      <c r="AN947" s="129"/>
      <c r="AO947" s="129"/>
    </row>
    <row r="948" spans="6:41" x14ac:dyDescent="0.35">
      <c r="F948" s="82"/>
      <c r="G948" s="82"/>
      <c r="I948" s="82"/>
      <c r="J948" s="82"/>
      <c r="N948" s="82"/>
      <c r="P948" s="82">
        <f t="shared" si="14"/>
        <v>0</v>
      </c>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29"/>
      <c r="AL948" s="129"/>
      <c r="AM948" s="129"/>
      <c r="AN948" s="129"/>
      <c r="AO948" s="129"/>
    </row>
    <row r="949" spans="6:41" x14ac:dyDescent="0.35">
      <c r="F949" s="82"/>
      <c r="G949" s="82"/>
      <c r="I949" s="82"/>
      <c r="J949" s="82"/>
      <c r="N949" s="82"/>
      <c r="P949" s="82">
        <f t="shared" si="14"/>
        <v>0</v>
      </c>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29"/>
      <c r="AL949" s="129"/>
      <c r="AM949" s="129"/>
      <c r="AN949" s="129"/>
      <c r="AO949" s="129"/>
    </row>
    <row r="950" spans="6:41" x14ac:dyDescent="0.35">
      <c r="F950" s="82"/>
      <c r="G950" s="82"/>
      <c r="I950" s="82"/>
      <c r="J950" s="82"/>
      <c r="N950" s="82"/>
      <c r="P950" s="82">
        <f t="shared" si="14"/>
        <v>0</v>
      </c>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29"/>
      <c r="AL950" s="129"/>
      <c r="AM950" s="129"/>
      <c r="AN950" s="129"/>
      <c r="AO950" s="129"/>
    </row>
    <row r="951" spans="6:41" x14ac:dyDescent="0.35">
      <c r="F951" s="82"/>
      <c r="G951" s="82"/>
      <c r="I951" s="82"/>
      <c r="J951" s="82"/>
      <c r="N951" s="82"/>
      <c r="P951" s="82">
        <f t="shared" si="14"/>
        <v>0</v>
      </c>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29"/>
      <c r="AL951" s="129"/>
      <c r="AM951" s="129"/>
      <c r="AN951" s="129"/>
      <c r="AO951" s="129"/>
    </row>
    <row r="952" spans="6:41" x14ac:dyDescent="0.35">
      <c r="F952" s="82"/>
      <c r="G952" s="82"/>
      <c r="I952" s="82"/>
      <c r="J952" s="82"/>
      <c r="N952" s="82"/>
      <c r="P952" s="82">
        <f t="shared" si="14"/>
        <v>0</v>
      </c>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29"/>
      <c r="AL952" s="129"/>
      <c r="AM952" s="129"/>
      <c r="AN952" s="129"/>
      <c r="AO952" s="129"/>
    </row>
    <row r="953" spans="6:41" x14ac:dyDescent="0.35">
      <c r="F953" s="82"/>
      <c r="G953" s="82"/>
      <c r="I953" s="82"/>
      <c r="J953" s="82"/>
      <c r="N953" s="82"/>
      <c r="P953" s="82">
        <f t="shared" si="14"/>
        <v>0</v>
      </c>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29"/>
      <c r="AL953" s="129"/>
      <c r="AM953" s="129"/>
      <c r="AN953" s="129"/>
      <c r="AO953" s="129"/>
    </row>
    <row r="954" spans="6:41" x14ac:dyDescent="0.35">
      <c r="F954" s="82"/>
      <c r="G954" s="82"/>
      <c r="I954" s="82"/>
      <c r="J954" s="82"/>
      <c r="N954" s="82"/>
      <c r="P954" s="82">
        <f t="shared" si="14"/>
        <v>0</v>
      </c>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29"/>
      <c r="AL954" s="129"/>
      <c r="AM954" s="129"/>
      <c r="AN954" s="129"/>
      <c r="AO954" s="129"/>
    </row>
    <row r="955" spans="6:41" x14ac:dyDescent="0.35">
      <c r="F955" s="82"/>
      <c r="G955" s="82"/>
      <c r="I955" s="82"/>
      <c r="J955" s="82"/>
      <c r="N955" s="82"/>
      <c r="P955" s="82">
        <f t="shared" si="14"/>
        <v>0</v>
      </c>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29"/>
      <c r="AL955" s="129"/>
      <c r="AM955" s="129"/>
      <c r="AN955" s="129"/>
      <c r="AO955" s="129"/>
    </row>
    <row r="956" spans="6:41" x14ac:dyDescent="0.35">
      <c r="F956" s="82"/>
      <c r="G956" s="82"/>
      <c r="I956" s="82"/>
      <c r="J956" s="82"/>
      <c r="N956" s="82"/>
      <c r="P956" s="82">
        <f t="shared" si="14"/>
        <v>0</v>
      </c>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29"/>
      <c r="AL956" s="129"/>
      <c r="AM956" s="129"/>
      <c r="AN956" s="129"/>
      <c r="AO956" s="129"/>
    </row>
    <row r="957" spans="6:41" x14ac:dyDescent="0.35">
      <c r="F957" s="82"/>
      <c r="G957" s="82"/>
      <c r="I957" s="82"/>
      <c r="J957" s="82"/>
      <c r="N957" s="82"/>
      <c r="P957" s="82">
        <f t="shared" si="14"/>
        <v>0</v>
      </c>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129"/>
      <c r="AM957" s="129"/>
      <c r="AN957" s="129"/>
      <c r="AO957" s="129"/>
    </row>
    <row r="958" spans="6:41" x14ac:dyDescent="0.35">
      <c r="F958" s="82"/>
      <c r="G958" s="82"/>
      <c r="I958" s="82"/>
      <c r="J958" s="82"/>
      <c r="N958" s="82"/>
      <c r="P958" s="82">
        <f t="shared" si="14"/>
        <v>0</v>
      </c>
      <c r="Q958" s="129"/>
      <c r="R958" s="129"/>
      <c r="S958" s="129"/>
      <c r="T958" s="129"/>
      <c r="U958" s="129"/>
      <c r="V958" s="129"/>
      <c r="W958" s="129"/>
      <c r="X958" s="129"/>
      <c r="Y958" s="129"/>
      <c r="Z958" s="129"/>
      <c r="AA958" s="129"/>
      <c r="AB958" s="129"/>
      <c r="AC958" s="129"/>
      <c r="AD958" s="129"/>
      <c r="AE958" s="129"/>
      <c r="AF958" s="129"/>
      <c r="AG958" s="129"/>
      <c r="AH958" s="129"/>
      <c r="AI958" s="129"/>
      <c r="AJ958" s="129"/>
      <c r="AK958" s="129"/>
      <c r="AL958" s="129"/>
      <c r="AM958" s="129"/>
      <c r="AN958" s="129"/>
      <c r="AO958" s="129"/>
    </row>
    <row r="959" spans="6:41" x14ac:dyDescent="0.35">
      <c r="F959" s="82"/>
      <c r="G959" s="82"/>
      <c r="I959" s="82"/>
      <c r="J959" s="82"/>
      <c r="N959" s="82"/>
      <c r="P959" s="82">
        <f t="shared" si="14"/>
        <v>0</v>
      </c>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29"/>
      <c r="AN959" s="129"/>
      <c r="AO959" s="129"/>
    </row>
    <row r="960" spans="6:41" x14ac:dyDescent="0.35">
      <c r="F960" s="82"/>
      <c r="G960" s="82"/>
      <c r="I960" s="82"/>
      <c r="J960" s="82"/>
      <c r="N960" s="82"/>
      <c r="P960" s="82">
        <f t="shared" si="14"/>
        <v>0</v>
      </c>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29"/>
      <c r="AN960" s="129"/>
      <c r="AO960" s="129"/>
    </row>
    <row r="961" spans="6:41" x14ac:dyDescent="0.35">
      <c r="F961" s="82"/>
      <c r="G961" s="82"/>
      <c r="I961" s="82"/>
      <c r="J961" s="82"/>
      <c r="N961" s="82"/>
      <c r="P961" s="82">
        <f t="shared" si="14"/>
        <v>0</v>
      </c>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29"/>
      <c r="AN961" s="129"/>
      <c r="AO961" s="129"/>
    </row>
    <row r="962" spans="6:41" x14ac:dyDescent="0.35">
      <c r="F962" s="82"/>
      <c r="G962" s="82"/>
      <c r="I962" s="82"/>
      <c r="J962" s="82"/>
      <c r="N962" s="82"/>
      <c r="P962" s="82">
        <f t="shared" si="14"/>
        <v>0</v>
      </c>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29"/>
      <c r="AL962" s="129"/>
      <c r="AM962" s="129"/>
      <c r="AN962" s="129"/>
      <c r="AO962" s="129"/>
    </row>
    <row r="963" spans="6:41" x14ac:dyDescent="0.35">
      <c r="F963" s="82"/>
      <c r="G963" s="82"/>
      <c r="I963" s="82"/>
      <c r="J963" s="82"/>
      <c r="N963" s="82"/>
      <c r="P963" s="82">
        <f t="shared" si="14"/>
        <v>0</v>
      </c>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29"/>
      <c r="AN963" s="129"/>
      <c r="AO963" s="129"/>
    </row>
    <row r="964" spans="6:41" x14ac:dyDescent="0.35">
      <c r="F964" s="82"/>
      <c r="G964" s="82"/>
      <c r="I964" s="82"/>
      <c r="J964" s="82"/>
      <c r="N964" s="82"/>
      <c r="P964" s="82">
        <f t="shared" si="14"/>
        <v>0</v>
      </c>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29"/>
      <c r="AN964" s="129"/>
      <c r="AO964" s="129"/>
    </row>
    <row r="965" spans="6:41" x14ac:dyDescent="0.35">
      <c r="F965" s="82"/>
      <c r="G965" s="82"/>
      <c r="I965" s="82"/>
      <c r="J965" s="82"/>
      <c r="N965" s="82"/>
      <c r="P965" s="82">
        <f t="shared" si="14"/>
        <v>0</v>
      </c>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29"/>
      <c r="AL965" s="129"/>
      <c r="AM965" s="129"/>
      <c r="AN965" s="129"/>
      <c r="AO965" s="129"/>
    </row>
    <row r="966" spans="6:41" x14ac:dyDescent="0.35">
      <c r="F966" s="82"/>
      <c r="G966" s="82"/>
      <c r="I966" s="82"/>
      <c r="J966" s="82"/>
      <c r="N966" s="82"/>
      <c r="P966" s="82">
        <f t="shared" si="14"/>
        <v>0</v>
      </c>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29"/>
      <c r="AL966" s="129"/>
      <c r="AM966" s="129"/>
      <c r="AN966" s="129"/>
      <c r="AO966" s="129"/>
    </row>
    <row r="967" spans="6:41" x14ac:dyDescent="0.35">
      <c r="F967" s="82"/>
      <c r="G967" s="82"/>
      <c r="I967" s="82"/>
      <c r="J967" s="82"/>
      <c r="N967" s="82"/>
      <c r="P967" s="82">
        <f t="shared" si="14"/>
        <v>0</v>
      </c>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29"/>
      <c r="AL967" s="129"/>
      <c r="AM967" s="129"/>
      <c r="AN967" s="129"/>
      <c r="AO967" s="129"/>
    </row>
    <row r="968" spans="6:41" x14ac:dyDescent="0.35">
      <c r="F968" s="82"/>
      <c r="G968" s="82"/>
      <c r="I968" s="82"/>
      <c r="J968" s="82"/>
      <c r="N968" s="82"/>
      <c r="P968" s="82">
        <f t="shared" si="14"/>
        <v>0</v>
      </c>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29"/>
      <c r="AL968" s="129"/>
      <c r="AM968" s="129"/>
      <c r="AN968" s="129"/>
      <c r="AO968" s="129"/>
    </row>
    <row r="969" spans="6:41" x14ac:dyDescent="0.35">
      <c r="F969" s="82"/>
      <c r="G969" s="82"/>
      <c r="I969" s="82"/>
      <c r="J969" s="82"/>
      <c r="N969" s="82"/>
      <c r="P969" s="82">
        <f t="shared" si="14"/>
        <v>0</v>
      </c>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29"/>
      <c r="AL969" s="129"/>
      <c r="AM969" s="129"/>
      <c r="AN969" s="129"/>
      <c r="AO969" s="129"/>
    </row>
    <row r="970" spans="6:41" x14ac:dyDescent="0.35">
      <c r="F970" s="82"/>
      <c r="G970" s="82"/>
      <c r="I970" s="82"/>
      <c r="J970" s="82"/>
      <c r="N970" s="82"/>
      <c r="P970" s="82">
        <f t="shared" si="14"/>
        <v>0</v>
      </c>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29"/>
      <c r="AL970" s="129"/>
      <c r="AM970" s="129"/>
      <c r="AN970" s="129"/>
      <c r="AO970" s="129"/>
    </row>
    <row r="971" spans="6:41" x14ac:dyDescent="0.35">
      <c r="F971" s="82"/>
      <c r="G971" s="82"/>
      <c r="I971" s="82"/>
      <c r="J971" s="82"/>
      <c r="N971" s="82"/>
      <c r="P971" s="82">
        <f t="shared" si="14"/>
        <v>0</v>
      </c>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29"/>
      <c r="AL971" s="129"/>
      <c r="AM971" s="129"/>
      <c r="AN971" s="129"/>
      <c r="AO971" s="129"/>
    </row>
    <row r="972" spans="6:41" x14ac:dyDescent="0.35">
      <c r="F972" s="82"/>
      <c r="G972" s="82"/>
      <c r="I972" s="82"/>
      <c r="J972" s="82"/>
      <c r="N972" s="82"/>
      <c r="P972" s="82">
        <f t="shared" si="14"/>
        <v>0</v>
      </c>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29"/>
      <c r="AL972" s="129"/>
      <c r="AM972" s="129"/>
      <c r="AN972" s="129"/>
      <c r="AO972" s="129"/>
    </row>
    <row r="973" spans="6:41" x14ac:dyDescent="0.35">
      <c r="F973" s="82"/>
      <c r="G973" s="82"/>
      <c r="I973" s="82"/>
      <c r="J973" s="82"/>
      <c r="N973" s="82"/>
      <c r="P973" s="82">
        <f t="shared" ref="P973:P1012" si="15">DATEDIF(E973,K973,"Y")</f>
        <v>0</v>
      </c>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29"/>
      <c r="AN973" s="129"/>
      <c r="AO973" s="129"/>
    </row>
    <row r="974" spans="6:41" x14ac:dyDescent="0.35">
      <c r="F974" s="82"/>
      <c r="G974" s="82"/>
      <c r="I974" s="82"/>
      <c r="J974" s="82"/>
      <c r="N974" s="82"/>
      <c r="P974" s="82">
        <f t="shared" si="15"/>
        <v>0</v>
      </c>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29"/>
      <c r="AL974" s="129"/>
      <c r="AM974" s="129"/>
      <c r="AN974" s="129"/>
      <c r="AO974" s="129"/>
    </row>
    <row r="975" spans="6:41" x14ac:dyDescent="0.35">
      <c r="F975" s="82"/>
      <c r="G975" s="82"/>
      <c r="I975" s="82"/>
      <c r="J975" s="82"/>
      <c r="N975" s="82"/>
      <c r="P975" s="82">
        <f t="shared" si="15"/>
        <v>0</v>
      </c>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29"/>
      <c r="AL975" s="129"/>
      <c r="AM975" s="129"/>
      <c r="AN975" s="129"/>
      <c r="AO975" s="129"/>
    </row>
    <row r="976" spans="6:41" x14ac:dyDescent="0.35">
      <c r="F976" s="82"/>
      <c r="G976" s="82"/>
      <c r="I976" s="82"/>
      <c r="J976" s="82"/>
      <c r="N976" s="82"/>
      <c r="P976" s="82">
        <f t="shared" si="15"/>
        <v>0</v>
      </c>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29"/>
      <c r="AL976" s="129"/>
      <c r="AM976" s="129"/>
      <c r="AN976" s="129"/>
      <c r="AO976" s="129"/>
    </row>
    <row r="977" spans="6:41" x14ac:dyDescent="0.35">
      <c r="F977" s="82"/>
      <c r="G977" s="82"/>
      <c r="I977" s="82"/>
      <c r="J977" s="82"/>
      <c r="N977" s="82"/>
      <c r="P977" s="82">
        <f t="shared" si="15"/>
        <v>0</v>
      </c>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29"/>
      <c r="AL977" s="129"/>
      <c r="AM977" s="129"/>
      <c r="AN977" s="129"/>
      <c r="AO977" s="129"/>
    </row>
    <row r="978" spans="6:41" x14ac:dyDescent="0.35">
      <c r="F978" s="82"/>
      <c r="G978" s="82"/>
      <c r="I978" s="82"/>
      <c r="J978" s="82"/>
      <c r="N978" s="82"/>
      <c r="P978" s="82">
        <f t="shared" si="15"/>
        <v>0</v>
      </c>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29"/>
      <c r="AL978" s="129"/>
      <c r="AM978" s="129"/>
      <c r="AN978" s="129"/>
      <c r="AO978" s="129"/>
    </row>
    <row r="979" spans="6:41" x14ac:dyDescent="0.35">
      <c r="F979" s="82"/>
      <c r="G979" s="82"/>
      <c r="I979" s="82"/>
      <c r="J979" s="82"/>
      <c r="N979" s="82"/>
      <c r="P979" s="82">
        <f t="shared" si="15"/>
        <v>0</v>
      </c>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29"/>
      <c r="AL979" s="129"/>
      <c r="AM979" s="129"/>
      <c r="AN979" s="129"/>
      <c r="AO979" s="129"/>
    </row>
    <row r="980" spans="6:41" x14ac:dyDescent="0.35">
      <c r="F980" s="82"/>
      <c r="G980" s="82"/>
      <c r="I980" s="82"/>
      <c r="J980" s="82"/>
      <c r="N980" s="82"/>
      <c r="P980" s="82">
        <f t="shared" si="15"/>
        <v>0</v>
      </c>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29"/>
      <c r="AL980" s="129"/>
      <c r="AM980" s="129"/>
      <c r="AN980" s="129"/>
      <c r="AO980" s="129"/>
    </row>
    <row r="981" spans="6:41" x14ac:dyDescent="0.35">
      <c r="F981" s="82"/>
      <c r="G981" s="82"/>
      <c r="I981" s="82"/>
      <c r="J981" s="82"/>
      <c r="N981" s="82"/>
      <c r="P981" s="82">
        <f t="shared" si="15"/>
        <v>0</v>
      </c>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29"/>
      <c r="AL981" s="129"/>
      <c r="AM981" s="129"/>
      <c r="AN981" s="129"/>
      <c r="AO981" s="129"/>
    </row>
    <row r="982" spans="6:41" x14ac:dyDescent="0.35">
      <c r="F982" s="82"/>
      <c r="G982" s="82"/>
      <c r="I982" s="82"/>
      <c r="J982" s="82"/>
      <c r="N982" s="82"/>
      <c r="P982" s="82">
        <f t="shared" si="15"/>
        <v>0</v>
      </c>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29"/>
      <c r="AL982" s="129"/>
      <c r="AM982" s="129"/>
      <c r="AN982" s="129"/>
      <c r="AO982" s="129"/>
    </row>
    <row r="983" spans="6:41" x14ac:dyDescent="0.35">
      <c r="F983" s="82"/>
      <c r="G983" s="82"/>
      <c r="I983" s="82"/>
      <c r="J983" s="82"/>
      <c r="N983" s="82"/>
      <c r="P983" s="82">
        <f t="shared" si="15"/>
        <v>0</v>
      </c>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29"/>
      <c r="AL983" s="129"/>
      <c r="AM983" s="129"/>
      <c r="AN983" s="129"/>
      <c r="AO983" s="129"/>
    </row>
    <row r="984" spans="6:41" x14ac:dyDescent="0.35">
      <c r="F984" s="82"/>
      <c r="G984" s="82"/>
      <c r="I984" s="82"/>
      <c r="J984" s="82"/>
      <c r="N984" s="82"/>
      <c r="P984" s="82">
        <f t="shared" si="15"/>
        <v>0</v>
      </c>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29"/>
      <c r="AL984" s="129"/>
      <c r="AM984" s="129"/>
      <c r="AN984" s="129"/>
      <c r="AO984" s="129"/>
    </row>
    <row r="985" spans="6:41" x14ac:dyDescent="0.35">
      <c r="F985" s="82"/>
      <c r="G985" s="82"/>
      <c r="I985" s="82"/>
      <c r="J985" s="82"/>
      <c r="N985" s="82"/>
      <c r="P985" s="82">
        <f t="shared" si="15"/>
        <v>0</v>
      </c>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29"/>
      <c r="AL985" s="129"/>
      <c r="AM985" s="129"/>
      <c r="AN985" s="129"/>
      <c r="AO985" s="129"/>
    </row>
    <row r="986" spans="6:41" x14ac:dyDescent="0.35">
      <c r="F986" s="82"/>
      <c r="G986" s="82"/>
      <c r="I986" s="82"/>
      <c r="J986" s="82"/>
      <c r="N986" s="82"/>
      <c r="P986" s="82">
        <f t="shared" si="15"/>
        <v>0</v>
      </c>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29"/>
      <c r="AL986" s="129"/>
      <c r="AM986" s="129"/>
      <c r="AN986" s="129"/>
      <c r="AO986" s="129"/>
    </row>
    <row r="987" spans="6:41" x14ac:dyDescent="0.35">
      <c r="F987" s="82"/>
      <c r="G987" s="82"/>
      <c r="I987" s="82"/>
      <c r="J987" s="82"/>
      <c r="N987" s="82"/>
      <c r="P987" s="82">
        <f t="shared" si="15"/>
        <v>0</v>
      </c>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29"/>
      <c r="AL987" s="129"/>
      <c r="AM987" s="129"/>
      <c r="AN987" s="129"/>
      <c r="AO987" s="129"/>
    </row>
    <row r="988" spans="6:41" x14ac:dyDescent="0.35">
      <c r="F988" s="82"/>
      <c r="G988" s="82"/>
      <c r="I988" s="82"/>
      <c r="J988" s="82"/>
      <c r="N988" s="82"/>
      <c r="P988" s="82">
        <f t="shared" si="15"/>
        <v>0</v>
      </c>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29"/>
      <c r="AL988" s="129"/>
      <c r="AM988" s="129"/>
      <c r="AN988" s="129"/>
      <c r="AO988" s="129"/>
    </row>
    <row r="989" spans="6:41" x14ac:dyDescent="0.35">
      <c r="F989" s="82"/>
      <c r="G989" s="82"/>
      <c r="I989" s="82"/>
      <c r="J989" s="82"/>
      <c r="N989" s="82"/>
      <c r="P989" s="82">
        <f t="shared" si="15"/>
        <v>0</v>
      </c>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29"/>
      <c r="AL989" s="129"/>
      <c r="AM989" s="129"/>
      <c r="AN989" s="129"/>
      <c r="AO989" s="129"/>
    </row>
    <row r="990" spans="6:41" x14ac:dyDescent="0.35">
      <c r="F990" s="82"/>
      <c r="G990" s="82"/>
      <c r="I990" s="82"/>
      <c r="J990" s="82"/>
      <c r="N990" s="82"/>
      <c r="P990" s="82">
        <f t="shared" si="15"/>
        <v>0</v>
      </c>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29"/>
      <c r="AN990" s="129"/>
      <c r="AO990" s="129"/>
    </row>
    <row r="991" spans="6:41" x14ac:dyDescent="0.35">
      <c r="F991" s="82"/>
      <c r="G991" s="82"/>
      <c r="I991" s="82"/>
      <c r="J991" s="82"/>
      <c r="N991" s="82"/>
      <c r="P991" s="82">
        <f t="shared" si="15"/>
        <v>0</v>
      </c>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29"/>
      <c r="AN991" s="129"/>
      <c r="AO991" s="129"/>
    </row>
    <row r="992" spans="6:41" x14ac:dyDescent="0.35">
      <c r="F992" s="82"/>
      <c r="G992" s="82"/>
      <c r="I992" s="82"/>
      <c r="J992" s="82"/>
      <c r="N992" s="82"/>
      <c r="P992" s="82">
        <f t="shared" si="15"/>
        <v>0</v>
      </c>
      <c r="Q992" s="129"/>
      <c r="R992" s="129"/>
      <c r="S992" s="129"/>
      <c r="T992" s="129"/>
      <c r="U992" s="129"/>
      <c r="V992" s="129"/>
      <c r="W992" s="129"/>
      <c r="X992" s="129"/>
      <c r="Y992" s="129"/>
      <c r="Z992" s="129"/>
      <c r="AA992" s="129"/>
      <c r="AB992" s="129"/>
      <c r="AC992" s="129"/>
      <c r="AD992" s="129"/>
      <c r="AE992" s="129"/>
      <c r="AF992" s="129"/>
      <c r="AG992" s="129"/>
      <c r="AH992" s="129"/>
      <c r="AI992" s="129"/>
      <c r="AJ992" s="129"/>
      <c r="AK992" s="129"/>
      <c r="AL992" s="129"/>
      <c r="AM992" s="129"/>
      <c r="AN992" s="129"/>
      <c r="AO992" s="129"/>
    </row>
    <row r="993" spans="6:41" x14ac:dyDescent="0.35">
      <c r="F993" s="82"/>
      <c r="G993" s="82"/>
      <c r="I993" s="82"/>
      <c r="J993" s="82"/>
      <c r="N993" s="82"/>
      <c r="P993" s="82">
        <f t="shared" si="15"/>
        <v>0</v>
      </c>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29"/>
      <c r="AN993" s="129"/>
      <c r="AO993" s="129"/>
    </row>
    <row r="994" spans="6:41" x14ac:dyDescent="0.35">
      <c r="F994" s="82"/>
      <c r="G994" s="82"/>
      <c r="I994" s="82"/>
      <c r="J994" s="82"/>
      <c r="N994" s="82"/>
      <c r="P994" s="82">
        <f t="shared" si="15"/>
        <v>0</v>
      </c>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29"/>
      <c r="AL994" s="129"/>
      <c r="AM994" s="129"/>
      <c r="AN994" s="129"/>
      <c r="AO994" s="129"/>
    </row>
    <row r="995" spans="6:41" x14ac:dyDescent="0.35">
      <c r="F995" s="82"/>
      <c r="G995" s="82"/>
      <c r="I995" s="82"/>
      <c r="J995" s="82"/>
      <c r="N995" s="82"/>
      <c r="P995" s="82">
        <f t="shared" si="15"/>
        <v>0</v>
      </c>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29"/>
      <c r="AL995" s="129"/>
      <c r="AM995" s="129"/>
      <c r="AN995" s="129"/>
      <c r="AO995" s="129"/>
    </row>
    <row r="996" spans="6:41" x14ac:dyDescent="0.35">
      <c r="F996" s="82"/>
      <c r="G996" s="82"/>
      <c r="I996" s="82"/>
      <c r="J996" s="82"/>
      <c r="N996" s="82"/>
      <c r="P996" s="82">
        <f t="shared" si="15"/>
        <v>0</v>
      </c>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29"/>
      <c r="AN996" s="129"/>
      <c r="AO996" s="129"/>
    </row>
    <row r="997" spans="6:41" x14ac:dyDescent="0.35">
      <c r="F997" s="82"/>
      <c r="G997" s="82"/>
      <c r="I997" s="82"/>
      <c r="J997" s="82"/>
      <c r="N997" s="82"/>
      <c r="P997" s="82">
        <f t="shared" si="15"/>
        <v>0</v>
      </c>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29"/>
      <c r="AL997" s="129"/>
      <c r="AM997" s="129"/>
      <c r="AN997" s="129"/>
      <c r="AO997" s="129"/>
    </row>
    <row r="998" spans="6:41" x14ac:dyDescent="0.35">
      <c r="F998" s="82"/>
      <c r="G998" s="82"/>
      <c r="I998" s="82"/>
      <c r="J998" s="82"/>
      <c r="N998" s="82"/>
      <c r="P998" s="82">
        <f t="shared" si="15"/>
        <v>0</v>
      </c>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29"/>
      <c r="AL998" s="129"/>
      <c r="AM998" s="129"/>
      <c r="AN998" s="129"/>
      <c r="AO998" s="129"/>
    </row>
    <row r="999" spans="6:41" x14ac:dyDescent="0.35">
      <c r="F999" s="82"/>
      <c r="G999" s="82"/>
      <c r="I999" s="82"/>
      <c r="J999" s="82"/>
      <c r="N999" s="82"/>
      <c r="P999" s="82">
        <f t="shared" si="15"/>
        <v>0</v>
      </c>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29"/>
      <c r="AL999" s="129"/>
      <c r="AM999" s="129"/>
      <c r="AN999" s="129"/>
      <c r="AO999" s="129"/>
    </row>
    <row r="1000" spans="6:41" x14ac:dyDescent="0.35">
      <c r="F1000" s="82"/>
      <c r="G1000" s="82"/>
      <c r="I1000" s="82"/>
      <c r="J1000" s="82"/>
      <c r="N1000" s="82"/>
      <c r="P1000" s="82">
        <f t="shared" si="15"/>
        <v>0</v>
      </c>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29"/>
      <c r="AL1000" s="129"/>
      <c r="AM1000" s="129"/>
      <c r="AN1000" s="129"/>
      <c r="AO1000" s="129"/>
    </row>
    <row r="1001" spans="6:41" x14ac:dyDescent="0.35">
      <c r="F1001" s="82"/>
      <c r="G1001" s="82"/>
      <c r="I1001" s="82"/>
      <c r="J1001" s="82"/>
      <c r="N1001" s="82"/>
      <c r="P1001" s="82">
        <f t="shared" si="15"/>
        <v>0</v>
      </c>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29"/>
      <c r="AL1001" s="129"/>
      <c r="AM1001" s="129"/>
      <c r="AN1001" s="129"/>
      <c r="AO1001" s="129"/>
    </row>
    <row r="1002" spans="6:41" x14ac:dyDescent="0.35">
      <c r="F1002" s="82"/>
      <c r="G1002" s="82"/>
      <c r="I1002" s="82"/>
      <c r="J1002" s="82"/>
      <c r="N1002" s="82"/>
      <c r="P1002" s="82">
        <f t="shared" si="15"/>
        <v>0</v>
      </c>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29"/>
      <c r="AL1002" s="129"/>
      <c r="AM1002" s="129"/>
      <c r="AN1002" s="129"/>
      <c r="AO1002" s="129"/>
    </row>
    <row r="1003" spans="6:41" x14ac:dyDescent="0.35">
      <c r="F1003" s="82"/>
      <c r="G1003" s="82"/>
      <c r="I1003" s="82"/>
      <c r="J1003" s="82"/>
      <c r="N1003" s="82"/>
      <c r="P1003" s="82">
        <f t="shared" si="15"/>
        <v>0</v>
      </c>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129"/>
      <c r="AM1003" s="129"/>
      <c r="AN1003" s="129"/>
      <c r="AO1003" s="129"/>
    </row>
    <row r="1004" spans="6:41" x14ac:dyDescent="0.35">
      <c r="F1004" s="82"/>
      <c r="G1004" s="82"/>
      <c r="I1004" s="82"/>
      <c r="J1004" s="82"/>
      <c r="N1004" s="82"/>
      <c r="P1004" s="82">
        <f t="shared" si="15"/>
        <v>0</v>
      </c>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29"/>
      <c r="AL1004" s="129"/>
      <c r="AM1004" s="129"/>
      <c r="AN1004" s="129"/>
      <c r="AO1004" s="129"/>
    </row>
    <row r="1005" spans="6:41" x14ac:dyDescent="0.35">
      <c r="F1005" s="82"/>
      <c r="G1005" s="82"/>
      <c r="I1005" s="82"/>
      <c r="J1005" s="82"/>
      <c r="N1005" s="82"/>
      <c r="P1005" s="82">
        <f t="shared" si="15"/>
        <v>0</v>
      </c>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29"/>
      <c r="AN1005" s="129"/>
      <c r="AO1005" s="129"/>
    </row>
    <row r="1006" spans="6:41" x14ac:dyDescent="0.35">
      <c r="F1006" s="82"/>
      <c r="G1006" s="82"/>
      <c r="I1006" s="82"/>
      <c r="J1006" s="82"/>
      <c r="N1006" s="82"/>
      <c r="P1006" s="82">
        <f t="shared" si="15"/>
        <v>0</v>
      </c>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29"/>
      <c r="AN1006" s="129"/>
      <c r="AO1006" s="129"/>
    </row>
    <row r="1007" spans="6:41" x14ac:dyDescent="0.35">
      <c r="F1007" s="82"/>
      <c r="G1007" s="82"/>
      <c r="I1007" s="82"/>
      <c r="J1007" s="82"/>
      <c r="N1007" s="82"/>
      <c r="P1007" s="82">
        <f t="shared" si="15"/>
        <v>0</v>
      </c>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29"/>
      <c r="AN1007" s="129"/>
      <c r="AO1007" s="129"/>
    </row>
    <row r="1008" spans="6:41" x14ac:dyDescent="0.35">
      <c r="F1008" s="82"/>
      <c r="G1008" s="82"/>
      <c r="I1008" s="82"/>
      <c r="J1008" s="82"/>
      <c r="N1008" s="82"/>
      <c r="P1008" s="82">
        <f t="shared" si="15"/>
        <v>0</v>
      </c>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29"/>
      <c r="AL1008" s="129"/>
      <c r="AM1008" s="129"/>
      <c r="AN1008" s="129"/>
      <c r="AO1008" s="129"/>
    </row>
    <row r="1009" spans="6:41" x14ac:dyDescent="0.35">
      <c r="F1009" s="82"/>
      <c r="G1009" s="82"/>
      <c r="I1009" s="82"/>
      <c r="J1009" s="82"/>
      <c r="N1009" s="82"/>
      <c r="P1009" s="82">
        <f t="shared" si="15"/>
        <v>0</v>
      </c>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29"/>
      <c r="AN1009" s="129"/>
      <c r="AO1009" s="129"/>
    </row>
    <row r="1010" spans="6:41" x14ac:dyDescent="0.35">
      <c r="F1010" s="82"/>
      <c r="G1010" s="82"/>
      <c r="I1010" s="82"/>
      <c r="J1010" s="82"/>
      <c r="N1010" s="82"/>
      <c r="P1010" s="82">
        <f t="shared" si="15"/>
        <v>0</v>
      </c>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29"/>
      <c r="AN1010" s="129"/>
      <c r="AO1010" s="129"/>
    </row>
    <row r="1011" spans="6:41" x14ac:dyDescent="0.35">
      <c r="F1011" s="82"/>
      <c r="G1011" s="82"/>
      <c r="I1011" s="82"/>
      <c r="J1011" s="82"/>
      <c r="N1011" s="82"/>
      <c r="P1011" s="82">
        <f t="shared" si="15"/>
        <v>0</v>
      </c>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29"/>
      <c r="AL1011" s="129"/>
      <c r="AM1011" s="129"/>
      <c r="AN1011" s="129"/>
      <c r="AO1011" s="129"/>
    </row>
    <row r="1012" spans="6:41" x14ac:dyDescent="0.35">
      <c r="F1012" s="82"/>
      <c r="G1012" s="82"/>
      <c r="I1012" s="82"/>
      <c r="J1012" s="82"/>
      <c r="N1012" s="82"/>
      <c r="P1012" s="82">
        <f t="shared" si="15"/>
        <v>0</v>
      </c>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29"/>
      <c r="AL1012" s="129"/>
      <c r="AM1012" s="129"/>
      <c r="AN1012" s="129"/>
      <c r="AO1012" s="129"/>
    </row>
    <row r="1013" spans="6:41" x14ac:dyDescent="0.35">
      <c r="F1013" s="82"/>
      <c r="G1013" s="82"/>
      <c r="I1013" s="82"/>
      <c r="J1013" s="82"/>
      <c r="N1013" s="82"/>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29"/>
      <c r="AL1013" s="129"/>
      <c r="AM1013" s="129"/>
      <c r="AN1013" s="129"/>
      <c r="AO1013" s="129"/>
    </row>
    <row r="1014" spans="6:41" x14ac:dyDescent="0.35">
      <c r="F1014" s="82"/>
      <c r="G1014" s="82"/>
      <c r="I1014" s="82"/>
      <c r="J1014" s="82"/>
      <c r="N1014" s="82"/>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29"/>
      <c r="AL1014" s="129"/>
      <c r="AM1014" s="129"/>
      <c r="AN1014" s="129"/>
      <c r="AO1014" s="129"/>
    </row>
    <row r="1015" spans="6:41" x14ac:dyDescent="0.35">
      <c r="F1015" s="82"/>
      <c r="G1015" s="82"/>
      <c r="I1015" s="82"/>
      <c r="J1015" s="82"/>
      <c r="N1015" s="82"/>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29"/>
      <c r="AL1015" s="129"/>
      <c r="AM1015" s="129"/>
      <c r="AN1015" s="129"/>
      <c r="AO1015" s="129"/>
    </row>
    <row r="1016" spans="6:41" x14ac:dyDescent="0.35">
      <c r="F1016" s="82"/>
      <c r="G1016" s="82"/>
      <c r="I1016" s="82"/>
      <c r="J1016" s="82"/>
      <c r="N1016" s="82"/>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29"/>
      <c r="AL1016" s="129"/>
      <c r="AM1016" s="129"/>
      <c r="AN1016" s="129"/>
      <c r="AO1016" s="129"/>
    </row>
    <row r="1017" spans="6:41" x14ac:dyDescent="0.35">
      <c r="F1017" s="82"/>
      <c r="G1017" s="82"/>
      <c r="I1017" s="82"/>
      <c r="J1017" s="82"/>
      <c r="N1017" s="82"/>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29"/>
      <c r="AL1017" s="129"/>
      <c r="AM1017" s="129"/>
      <c r="AN1017" s="129"/>
      <c r="AO1017" s="129"/>
    </row>
    <row r="1018" spans="6:41" x14ac:dyDescent="0.35">
      <c r="F1018" s="82"/>
      <c r="G1018" s="82"/>
      <c r="I1018" s="82"/>
      <c r="J1018" s="82"/>
      <c r="N1018" s="82"/>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29"/>
      <c r="AL1018" s="129"/>
      <c r="AM1018" s="129"/>
      <c r="AN1018" s="129"/>
      <c r="AO1018" s="129"/>
    </row>
    <row r="1019" spans="6:41" x14ac:dyDescent="0.35">
      <c r="F1019" s="82"/>
      <c r="G1019" s="82"/>
      <c r="I1019" s="82"/>
      <c r="J1019" s="82"/>
      <c r="N1019" s="82"/>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29"/>
      <c r="AN1019" s="129"/>
      <c r="AO1019" s="129"/>
    </row>
    <row r="1020" spans="6:41" x14ac:dyDescent="0.35">
      <c r="F1020" s="82"/>
      <c r="G1020" s="82"/>
      <c r="I1020" s="82"/>
      <c r="J1020" s="82"/>
      <c r="N1020" s="82"/>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29"/>
      <c r="AL1020" s="129"/>
      <c r="AM1020" s="129"/>
      <c r="AN1020" s="129"/>
      <c r="AO1020" s="129"/>
    </row>
    <row r="1021" spans="6:41" x14ac:dyDescent="0.35">
      <c r="F1021" s="82"/>
      <c r="G1021" s="82"/>
      <c r="I1021" s="82"/>
      <c r="J1021" s="82"/>
      <c r="N1021" s="82"/>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29"/>
      <c r="AL1021" s="129"/>
      <c r="AM1021" s="129"/>
      <c r="AN1021" s="129"/>
      <c r="AO1021" s="129"/>
    </row>
    <row r="1022" spans="6:41" x14ac:dyDescent="0.35">
      <c r="F1022" s="82"/>
      <c r="G1022" s="82"/>
      <c r="I1022" s="82"/>
      <c r="J1022" s="82"/>
      <c r="N1022" s="82"/>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29"/>
      <c r="AL1022" s="129"/>
      <c r="AM1022" s="129"/>
      <c r="AN1022" s="129"/>
      <c r="AO1022" s="129"/>
    </row>
    <row r="1023" spans="6:41" x14ac:dyDescent="0.35">
      <c r="F1023" s="82"/>
      <c r="G1023" s="82"/>
      <c r="I1023" s="82"/>
      <c r="J1023" s="82"/>
      <c r="N1023" s="82"/>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29"/>
      <c r="AL1023" s="129"/>
      <c r="AM1023" s="129"/>
      <c r="AN1023" s="129"/>
      <c r="AO1023" s="129"/>
    </row>
    <row r="1024" spans="6:41" x14ac:dyDescent="0.35">
      <c r="F1024" s="82"/>
      <c r="G1024" s="82"/>
      <c r="I1024" s="82"/>
      <c r="J1024" s="82"/>
      <c r="N1024" s="82"/>
      <c r="Q1024" s="129"/>
      <c r="R1024" s="129"/>
      <c r="S1024" s="129"/>
      <c r="T1024" s="129"/>
      <c r="U1024" s="129"/>
      <c r="V1024" s="129"/>
      <c r="W1024" s="129"/>
      <c r="X1024" s="129"/>
      <c r="Y1024" s="129"/>
      <c r="Z1024" s="129"/>
      <c r="AA1024" s="129"/>
      <c r="AB1024" s="129"/>
      <c r="AC1024" s="129"/>
      <c r="AD1024" s="129"/>
      <c r="AE1024" s="129"/>
      <c r="AF1024" s="129"/>
      <c r="AG1024" s="129"/>
      <c r="AH1024" s="129"/>
      <c r="AI1024" s="129"/>
      <c r="AJ1024" s="129"/>
      <c r="AK1024" s="129"/>
      <c r="AL1024" s="129"/>
      <c r="AM1024" s="129"/>
      <c r="AN1024" s="129"/>
      <c r="AO1024" s="129"/>
    </row>
    <row r="1025" spans="6:41" x14ac:dyDescent="0.35">
      <c r="F1025" s="82"/>
      <c r="G1025" s="82"/>
      <c r="I1025" s="82"/>
      <c r="J1025" s="82"/>
      <c r="N1025" s="82"/>
      <c r="Q1025" s="129"/>
      <c r="R1025" s="129"/>
      <c r="S1025" s="129"/>
      <c r="T1025" s="129"/>
      <c r="U1025" s="129"/>
      <c r="V1025" s="129"/>
      <c r="W1025" s="129"/>
      <c r="X1025" s="129"/>
      <c r="Y1025" s="129"/>
      <c r="Z1025" s="129"/>
      <c r="AA1025" s="129"/>
      <c r="AB1025" s="129"/>
      <c r="AC1025" s="129"/>
      <c r="AD1025" s="129"/>
      <c r="AE1025" s="129"/>
      <c r="AF1025" s="129"/>
      <c r="AG1025" s="129"/>
      <c r="AH1025" s="129"/>
      <c r="AI1025" s="129"/>
      <c r="AJ1025" s="129"/>
      <c r="AK1025" s="129"/>
      <c r="AL1025" s="129"/>
      <c r="AM1025" s="129"/>
      <c r="AN1025" s="129"/>
      <c r="AO1025" s="129"/>
    </row>
    <row r="1026" spans="6:41" x14ac:dyDescent="0.35">
      <c r="F1026" s="82"/>
      <c r="G1026" s="82"/>
      <c r="I1026" s="82"/>
      <c r="J1026" s="82"/>
      <c r="N1026" s="82"/>
      <c r="Q1026" s="129"/>
      <c r="R1026" s="129"/>
      <c r="S1026" s="129"/>
      <c r="T1026" s="129"/>
      <c r="U1026" s="129"/>
      <c r="V1026" s="129"/>
      <c r="W1026" s="129"/>
      <c r="X1026" s="129"/>
      <c r="Y1026" s="129"/>
      <c r="Z1026" s="129"/>
      <c r="AA1026" s="129"/>
      <c r="AB1026" s="129"/>
      <c r="AC1026" s="129"/>
      <c r="AD1026" s="129"/>
      <c r="AE1026" s="129"/>
      <c r="AF1026" s="129"/>
      <c r="AG1026" s="129"/>
      <c r="AH1026" s="129"/>
      <c r="AI1026" s="129"/>
      <c r="AJ1026" s="129"/>
      <c r="AK1026" s="129"/>
      <c r="AL1026" s="129"/>
      <c r="AM1026" s="129"/>
      <c r="AN1026" s="129"/>
      <c r="AO1026" s="129"/>
    </row>
    <row r="1027" spans="6:41" x14ac:dyDescent="0.35">
      <c r="F1027" s="82"/>
      <c r="G1027" s="82"/>
      <c r="I1027" s="82"/>
      <c r="J1027" s="82"/>
      <c r="N1027" s="82"/>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29"/>
      <c r="AL1027" s="129"/>
      <c r="AM1027" s="129"/>
      <c r="AN1027" s="129"/>
      <c r="AO1027" s="129"/>
    </row>
    <row r="1028" spans="6:41" x14ac:dyDescent="0.35">
      <c r="F1028" s="82"/>
      <c r="G1028" s="82"/>
      <c r="I1028" s="82"/>
      <c r="J1028" s="82"/>
      <c r="N1028" s="82"/>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29"/>
      <c r="AL1028" s="129"/>
      <c r="AM1028" s="129"/>
      <c r="AN1028" s="129"/>
      <c r="AO1028" s="129"/>
    </row>
    <row r="1029" spans="6:41" x14ac:dyDescent="0.35">
      <c r="F1029" s="82"/>
      <c r="G1029" s="82"/>
      <c r="I1029" s="82"/>
      <c r="J1029" s="82"/>
      <c r="N1029" s="82"/>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29"/>
      <c r="AL1029" s="129"/>
      <c r="AM1029" s="129"/>
      <c r="AN1029" s="129"/>
      <c r="AO1029" s="129"/>
    </row>
    <row r="1030" spans="6:41" x14ac:dyDescent="0.35">
      <c r="F1030" s="82"/>
      <c r="G1030" s="82"/>
      <c r="I1030" s="82"/>
      <c r="J1030" s="82"/>
      <c r="N1030" s="82"/>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29"/>
      <c r="AL1030" s="129"/>
      <c r="AM1030" s="129"/>
      <c r="AN1030" s="129"/>
      <c r="AO1030" s="129"/>
    </row>
    <row r="1031" spans="6:41" x14ac:dyDescent="0.35">
      <c r="F1031" s="82"/>
      <c r="G1031" s="82"/>
      <c r="I1031" s="82"/>
      <c r="J1031" s="82"/>
      <c r="N1031" s="82"/>
      <c r="Q1031" s="129"/>
      <c r="R1031" s="129"/>
      <c r="S1031" s="129"/>
      <c r="T1031" s="129"/>
      <c r="U1031" s="129"/>
      <c r="V1031" s="129"/>
      <c r="W1031" s="129"/>
      <c r="X1031" s="129"/>
      <c r="Y1031" s="129"/>
      <c r="Z1031" s="129"/>
      <c r="AA1031" s="129"/>
      <c r="AB1031" s="129"/>
      <c r="AC1031" s="129"/>
      <c r="AD1031" s="129"/>
      <c r="AE1031" s="129"/>
      <c r="AF1031" s="129"/>
      <c r="AG1031" s="129"/>
      <c r="AH1031" s="129"/>
      <c r="AI1031" s="129"/>
      <c r="AJ1031" s="129"/>
      <c r="AK1031" s="129"/>
      <c r="AL1031" s="129"/>
      <c r="AM1031" s="129"/>
      <c r="AN1031" s="129"/>
      <c r="AO1031" s="129"/>
    </row>
    <row r="1032" spans="6:41" x14ac:dyDescent="0.35">
      <c r="F1032" s="82"/>
      <c r="G1032" s="82"/>
      <c r="I1032" s="82"/>
      <c r="J1032" s="82"/>
      <c r="N1032" s="82"/>
      <c r="Q1032" s="129"/>
      <c r="R1032" s="129"/>
      <c r="S1032" s="129"/>
      <c r="T1032" s="129"/>
      <c r="U1032" s="129"/>
      <c r="V1032" s="129"/>
      <c r="W1032" s="129"/>
      <c r="X1032" s="129"/>
      <c r="Y1032" s="129"/>
      <c r="Z1032" s="129"/>
      <c r="AA1032" s="129"/>
      <c r="AB1032" s="129"/>
      <c r="AC1032" s="129"/>
      <c r="AD1032" s="129"/>
      <c r="AE1032" s="129"/>
      <c r="AF1032" s="129"/>
      <c r="AG1032" s="129"/>
      <c r="AH1032" s="129"/>
      <c r="AI1032" s="129"/>
      <c r="AJ1032" s="129"/>
      <c r="AK1032" s="129"/>
      <c r="AL1032" s="129"/>
      <c r="AM1032" s="129"/>
      <c r="AN1032" s="129"/>
      <c r="AO1032" s="129"/>
    </row>
    <row r="1033" spans="6:41" x14ac:dyDescent="0.35">
      <c r="F1033" s="82"/>
      <c r="G1033" s="82"/>
      <c r="I1033" s="82"/>
      <c r="J1033" s="82"/>
      <c r="N1033" s="82"/>
      <c r="Q1033" s="129"/>
      <c r="R1033" s="129"/>
      <c r="S1033" s="129"/>
      <c r="T1033" s="129"/>
      <c r="U1033" s="129"/>
      <c r="V1033" s="129"/>
      <c r="W1033" s="129"/>
      <c r="X1033" s="129"/>
      <c r="Y1033" s="129"/>
      <c r="Z1033" s="129"/>
      <c r="AA1033" s="129"/>
      <c r="AB1033" s="129"/>
      <c r="AC1033" s="129"/>
      <c r="AD1033" s="129"/>
      <c r="AE1033" s="129"/>
      <c r="AF1033" s="129"/>
      <c r="AG1033" s="129"/>
      <c r="AH1033" s="129"/>
      <c r="AI1033" s="129"/>
      <c r="AJ1033" s="129"/>
      <c r="AK1033" s="129"/>
      <c r="AL1033" s="129"/>
      <c r="AM1033" s="129"/>
      <c r="AN1033" s="129"/>
      <c r="AO1033" s="129"/>
    </row>
    <row r="1034" spans="6:41" x14ac:dyDescent="0.35">
      <c r="F1034" s="82"/>
      <c r="G1034" s="82"/>
      <c r="I1034" s="82"/>
      <c r="J1034" s="82"/>
      <c r="N1034" s="82"/>
      <c r="Q1034" s="129"/>
      <c r="R1034" s="129"/>
      <c r="S1034" s="129"/>
      <c r="T1034" s="129"/>
      <c r="U1034" s="129"/>
      <c r="V1034" s="129"/>
      <c r="W1034" s="129"/>
      <c r="X1034" s="129"/>
      <c r="Y1034" s="129"/>
      <c r="Z1034" s="129"/>
      <c r="AA1034" s="129"/>
      <c r="AB1034" s="129"/>
      <c r="AC1034" s="129"/>
      <c r="AD1034" s="129"/>
      <c r="AE1034" s="129"/>
      <c r="AF1034" s="129"/>
      <c r="AG1034" s="129"/>
      <c r="AH1034" s="129"/>
      <c r="AI1034" s="129"/>
      <c r="AJ1034" s="129"/>
      <c r="AK1034" s="129"/>
      <c r="AL1034" s="129"/>
      <c r="AM1034" s="129"/>
      <c r="AN1034" s="129"/>
      <c r="AO1034" s="129"/>
    </row>
    <row r="1035" spans="6:41" x14ac:dyDescent="0.35">
      <c r="F1035" s="82"/>
      <c r="G1035" s="82"/>
      <c r="I1035" s="82"/>
      <c r="J1035" s="82"/>
      <c r="N1035" s="82"/>
      <c r="Q1035" s="129"/>
      <c r="R1035" s="129"/>
      <c r="S1035" s="129"/>
      <c r="T1035" s="129"/>
      <c r="U1035" s="129"/>
      <c r="V1035" s="129"/>
      <c r="W1035" s="129"/>
      <c r="X1035" s="129"/>
      <c r="Y1035" s="129"/>
      <c r="Z1035" s="129"/>
      <c r="AA1035" s="129"/>
      <c r="AB1035" s="129"/>
      <c r="AC1035" s="129"/>
      <c r="AD1035" s="129"/>
      <c r="AE1035" s="129"/>
      <c r="AF1035" s="129"/>
      <c r="AG1035" s="129"/>
      <c r="AH1035" s="129"/>
      <c r="AI1035" s="129"/>
      <c r="AJ1035" s="129"/>
      <c r="AK1035" s="129"/>
      <c r="AL1035" s="129"/>
      <c r="AM1035" s="129"/>
      <c r="AN1035" s="129"/>
      <c r="AO1035" s="129"/>
    </row>
    <row r="1036" spans="6:41" x14ac:dyDescent="0.35">
      <c r="F1036" s="82"/>
      <c r="G1036" s="82"/>
      <c r="I1036" s="82"/>
      <c r="J1036" s="82"/>
      <c r="N1036" s="82"/>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29"/>
      <c r="AL1036" s="129"/>
      <c r="AM1036" s="129"/>
      <c r="AN1036" s="129"/>
      <c r="AO1036" s="129"/>
    </row>
    <row r="1037" spans="6:41" x14ac:dyDescent="0.35">
      <c r="F1037" s="82"/>
      <c r="G1037" s="82"/>
      <c r="I1037" s="82"/>
      <c r="J1037" s="82"/>
      <c r="N1037" s="82"/>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29"/>
      <c r="AL1037" s="129"/>
      <c r="AM1037" s="129"/>
      <c r="AN1037" s="129"/>
      <c r="AO1037" s="129"/>
    </row>
    <row r="1038" spans="6:41" x14ac:dyDescent="0.35">
      <c r="F1038" s="82"/>
      <c r="G1038" s="82"/>
      <c r="I1038" s="82"/>
      <c r="J1038" s="82"/>
      <c r="N1038" s="82"/>
      <c r="Q1038" s="129"/>
      <c r="R1038" s="129"/>
      <c r="S1038" s="129"/>
      <c r="T1038" s="129"/>
      <c r="U1038" s="129"/>
      <c r="V1038" s="129"/>
      <c r="W1038" s="129"/>
      <c r="X1038" s="129"/>
      <c r="Y1038" s="129"/>
      <c r="Z1038" s="129"/>
      <c r="AA1038" s="129"/>
      <c r="AB1038" s="129"/>
      <c r="AC1038" s="129"/>
      <c r="AD1038" s="129"/>
      <c r="AE1038" s="129"/>
      <c r="AF1038" s="129"/>
      <c r="AG1038" s="129"/>
      <c r="AH1038" s="129"/>
      <c r="AI1038" s="129"/>
      <c r="AJ1038" s="129"/>
      <c r="AK1038" s="129"/>
      <c r="AL1038" s="129"/>
      <c r="AM1038" s="129"/>
      <c r="AN1038" s="129"/>
      <c r="AO1038" s="129"/>
    </row>
    <row r="1039" spans="6:41" x14ac:dyDescent="0.35">
      <c r="F1039" s="82"/>
      <c r="G1039" s="82"/>
      <c r="I1039" s="82"/>
      <c r="J1039" s="82"/>
      <c r="N1039" s="82"/>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29"/>
      <c r="AL1039" s="129"/>
      <c r="AM1039" s="129"/>
      <c r="AN1039" s="129"/>
      <c r="AO1039" s="129"/>
    </row>
    <row r="1040" spans="6:41" x14ac:dyDescent="0.35">
      <c r="F1040" s="82"/>
      <c r="G1040" s="82"/>
      <c r="I1040" s="82"/>
      <c r="J1040" s="82"/>
      <c r="N1040" s="82"/>
      <c r="Q1040" s="129"/>
      <c r="R1040" s="129"/>
      <c r="S1040" s="129"/>
      <c r="T1040" s="129"/>
      <c r="U1040" s="129"/>
      <c r="V1040" s="129"/>
      <c r="W1040" s="129"/>
      <c r="X1040" s="129"/>
      <c r="Y1040" s="129"/>
      <c r="Z1040" s="129"/>
      <c r="AA1040" s="129"/>
      <c r="AB1040" s="129"/>
      <c r="AC1040" s="129"/>
      <c r="AD1040" s="129"/>
      <c r="AE1040" s="129"/>
      <c r="AF1040" s="129"/>
      <c r="AG1040" s="129"/>
      <c r="AH1040" s="129"/>
      <c r="AI1040" s="129"/>
      <c r="AJ1040" s="129"/>
      <c r="AK1040" s="129"/>
      <c r="AL1040" s="129"/>
      <c r="AM1040" s="129"/>
      <c r="AN1040" s="129"/>
      <c r="AO1040" s="129"/>
    </row>
    <row r="1041" spans="6:41" x14ac:dyDescent="0.35">
      <c r="F1041" s="82"/>
      <c r="G1041" s="82"/>
      <c r="I1041" s="82"/>
      <c r="J1041" s="82"/>
      <c r="N1041" s="82"/>
      <c r="Q1041" s="129"/>
      <c r="R1041" s="129"/>
      <c r="S1041" s="129"/>
      <c r="T1041" s="129"/>
      <c r="U1041" s="129"/>
      <c r="V1041" s="129"/>
      <c r="W1041" s="129"/>
      <c r="X1041" s="129"/>
      <c r="Y1041" s="129"/>
      <c r="Z1041" s="129"/>
      <c r="AA1041" s="129"/>
      <c r="AB1041" s="129"/>
      <c r="AC1041" s="129"/>
      <c r="AD1041" s="129"/>
      <c r="AE1041" s="129"/>
      <c r="AF1041" s="129"/>
      <c r="AG1041" s="129"/>
      <c r="AH1041" s="129"/>
      <c r="AI1041" s="129"/>
      <c r="AJ1041" s="129"/>
      <c r="AK1041" s="129"/>
      <c r="AL1041" s="129"/>
      <c r="AM1041" s="129"/>
      <c r="AN1041" s="129"/>
      <c r="AO1041" s="129"/>
    </row>
    <row r="1042" spans="6:41" x14ac:dyDescent="0.35">
      <c r="F1042" s="82"/>
      <c r="G1042" s="82"/>
      <c r="I1042" s="82"/>
      <c r="J1042" s="82"/>
      <c r="N1042" s="82"/>
      <c r="Q1042" s="129"/>
      <c r="R1042" s="129"/>
      <c r="S1042" s="129"/>
      <c r="T1042" s="129"/>
      <c r="U1042" s="129"/>
      <c r="V1042" s="129"/>
      <c r="W1042" s="129"/>
      <c r="X1042" s="129"/>
      <c r="Y1042" s="129"/>
      <c r="Z1042" s="129"/>
      <c r="AA1042" s="129"/>
      <c r="AB1042" s="129"/>
      <c r="AC1042" s="129"/>
      <c r="AD1042" s="129"/>
      <c r="AE1042" s="129"/>
      <c r="AF1042" s="129"/>
      <c r="AG1042" s="129"/>
      <c r="AH1042" s="129"/>
      <c r="AI1042" s="129"/>
      <c r="AJ1042" s="129"/>
      <c r="AK1042" s="129"/>
      <c r="AL1042" s="129"/>
      <c r="AM1042" s="129"/>
      <c r="AN1042" s="129"/>
      <c r="AO1042" s="129"/>
    </row>
    <row r="1043" spans="6:41" x14ac:dyDescent="0.35">
      <c r="F1043" s="82"/>
      <c r="G1043" s="82"/>
      <c r="I1043" s="82"/>
      <c r="J1043" s="82"/>
      <c r="N1043" s="82"/>
      <c r="Q1043" s="129"/>
      <c r="R1043" s="129"/>
      <c r="S1043" s="129"/>
      <c r="T1043" s="129"/>
      <c r="U1043" s="129"/>
      <c r="V1043" s="129"/>
      <c r="W1043" s="129"/>
      <c r="X1043" s="129"/>
      <c r="Y1043" s="129"/>
      <c r="Z1043" s="129"/>
      <c r="AA1043" s="129"/>
      <c r="AB1043" s="129"/>
      <c r="AC1043" s="129"/>
      <c r="AD1043" s="129"/>
      <c r="AE1043" s="129"/>
      <c r="AF1043" s="129"/>
      <c r="AG1043" s="129"/>
      <c r="AH1043" s="129"/>
      <c r="AI1043" s="129"/>
      <c r="AJ1043" s="129"/>
      <c r="AK1043" s="129"/>
      <c r="AL1043" s="129"/>
      <c r="AM1043" s="129"/>
      <c r="AN1043" s="129"/>
      <c r="AO1043" s="129"/>
    </row>
    <row r="1044" spans="6:41" x14ac:dyDescent="0.35">
      <c r="F1044" s="82"/>
      <c r="G1044" s="82"/>
      <c r="I1044" s="82"/>
      <c r="J1044" s="82"/>
      <c r="N1044" s="82"/>
      <c r="Q1044" s="129"/>
      <c r="R1044" s="129"/>
      <c r="S1044" s="129"/>
      <c r="T1044" s="129"/>
      <c r="U1044" s="129"/>
      <c r="V1044" s="129"/>
      <c r="W1044" s="129"/>
      <c r="X1044" s="129"/>
      <c r="Y1044" s="129"/>
      <c r="Z1044" s="129"/>
      <c r="AA1044" s="129"/>
      <c r="AB1044" s="129"/>
      <c r="AC1044" s="129"/>
      <c r="AD1044" s="129"/>
      <c r="AE1044" s="129"/>
      <c r="AF1044" s="129"/>
      <c r="AG1044" s="129"/>
      <c r="AH1044" s="129"/>
      <c r="AI1044" s="129"/>
      <c r="AJ1044" s="129"/>
      <c r="AK1044" s="129"/>
      <c r="AL1044" s="129"/>
      <c r="AM1044" s="129"/>
      <c r="AN1044" s="129"/>
      <c r="AO1044" s="129"/>
    </row>
    <row r="1045" spans="6:41" x14ac:dyDescent="0.35">
      <c r="F1045" s="82"/>
      <c r="G1045" s="82"/>
      <c r="I1045" s="82"/>
      <c r="J1045" s="82"/>
      <c r="N1045" s="82"/>
      <c r="Q1045" s="129"/>
      <c r="R1045" s="129"/>
      <c r="S1045" s="129"/>
      <c r="T1045" s="129"/>
      <c r="U1045" s="129"/>
      <c r="V1045" s="129"/>
      <c r="W1045" s="129"/>
      <c r="X1045" s="129"/>
      <c r="Y1045" s="129"/>
      <c r="Z1045" s="129"/>
      <c r="AA1045" s="129"/>
      <c r="AB1045" s="129"/>
      <c r="AC1045" s="129"/>
      <c r="AD1045" s="129"/>
      <c r="AE1045" s="129"/>
      <c r="AF1045" s="129"/>
      <c r="AG1045" s="129"/>
      <c r="AH1045" s="129"/>
      <c r="AI1045" s="129"/>
      <c r="AJ1045" s="129"/>
      <c r="AK1045" s="129"/>
      <c r="AL1045" s="129"/>
      <c r="AM1045" s="129"/>
      <c r="AN1045" s="129"/>
      <c r="AO1045" s="129"/>
    </row>
    <row r="1046" spans="6:41" x14ac:dyDescent="0.35">
      <c r="F1046" s="82"/>
      <c r="G1046" s="82"/>
      <c r="I1046" s="82"/>
      <c r="J1046" s="82"/>
      <c r="N1046" s="82"/>
      <c r="Q1046" s="129"/>
      <c r="R1046" s="129"/>
      <c r="S1046" s="129"/>
      <c r="T1046" s="129"/>
      <c r="U1046" s="129"/>
      <c r="V1046" s="129"/>
      <c r="W1046" s="129"/>
      <c r="X1046" s="129"/>
      <c r="Y1046" s="129"/>
      <c r="Z1046" s="129"/>
      <c r="AA1046" s="129"/>
      <c r="AB1046" s="129"/>
      <c r="AC1046" s="129"/>
      <c r="AD1046" s="129"/>
      <c r="AE1046" s="129"/>
      <c r="AF1046" s="129"/>
      <c r="AG1046" s="129"/>
      <c r="AH1046" s="129"/>
      <c r="AI1046" s="129"/>
      <c r="AJ1046" s="129"/>
      <c r="AK1046" s="129"/>
      <c r="AL1046" s="129"/>
      <c r="AM1046" s="129"/>
      <c r="AN1046" s="129"/>
      <c r="AO1046" s="129"/>
    </row>
    <row r="1047" spans="6:41" x14ac:dyDescent="0.35">
      <c r="F1047" s="82"/>
      <c r="G1047" s="82"/>
      <c r="I1047" s="82"/>
      <c r="J1047" s="82"/>
      <c r="N1047" s="82"/>
      <c r="Q1047" s="129"/>
      <c r="R1047" s="129"/>
      <c r="S1047" s="129"/>
      <c r="T1047" s="129"/>
      <c r="U1047" s="129"/>
      <c r="V1047" s="129"/>
      <c r="W1047" s="129"/>
      <c r="X1047" s="129"/>
      <c r="Y1047" s="129"/>
      <c r="Z1047" s="129"/>
      <c r="AA1047" s="129"/>
      <c r="AB1047" s="129"/>
      <c r="AC1047" s="129"/>
      <c r="AD1047" s="129"/>
      <c r="AE1047" s="129"/>
      <c r="AF1047" s="129"/>
      <c r="AG1047" s="129"/>
      <c r="AH1047" s="129"/>
      <c r="AI1047" s="129"/>
      <c r="AJ1047" s="129"/>
      <c r="AK1047" s="129"/>
      <c r="AL1047" s="129"/>
      <c r="AM1047" s="129"/>
      <c r="AN1047" s="129"/>
      <c r="AO1047" s="129"/>
    </row>
    <row r="1048" spans="6:41" x14ac:dyDescent="0.35">
      <c r="F1048" s="82"/>
      <c r="G1048" s="82"/>
      <c r="I1048" s="82"/>
      <c r="J1048" s="82"/>
      <c r="N1048" s="82"/>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29"/>
      <c r="AL1048" s="129"/>
      <c r="AM1048" s="129"/>
      <c r="AN1048" s="129"/>
      <c r="AO1048" s="129"/>
    </row>
    <row r="1049" spans="6:41" x14ac:dyDescent="0.35">
      <c r="F1049" s="82"/>
      <c r="G1049" s="82"/>
      <c r="I1049" s="82"/>
      <c r="J1049" s="82"/>
      <c r="N1049" s="82"/>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29"/>
      <c r="AL1049" s="129"/>
      <c r="AM1049" s="129"/>
      <c r="AN1049" s="129"/>
      <c r="AO1049" s="129"/>
    </row>
    <row r="1050" spans="6:41" x14ac:dyDescent="0.35">
      <c r="F1050" s="82"/>
      <c r="G1050" s="82"/>
      <c r="I1050" s="82"/>
      <c r="J1050" s="82"/>
      <c r="N1050" s="82"/>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29"/>
      <c r="AL1050" s="129"/>
      <c r="AM1050" s="129"/>
      <c r="AN1050" s="129"/>
      <c r="AO1050" s="129"/>
    </row>
    <row r="1051" spans="6:41" x14ac:dyDescent="0.35">
      <c r="F1051" s="82"/>
      <c r="G1051" s="82"/>
      <c r="I1051" s="82"/>
      <c r="J1051" s="82"/>
      <c r="N1051" s="82"/>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29"/>
      <c r="AL1051" s="129"/>
      <c r="AM1051" s="129"/>
      <c r="AN1051" s="129"/>
      <c r="AO1051" s="129"/>
    </row>
    <row r="1052" spans="6:41" x14ac:dyDescent="0.35">
      <c r="F1052" s="82"/>
      <c r="G1052" s="82"/>
      <c r="I1052" s="82"/>
      <c r="J1052" s="82"/>
      <c r="N1052" s="82"/>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29"/>
      <c r="AL1052" s="129"/>
      <c r="AM1052" s="129"/>
      <c r="AN1052" s="129"/>
      <c r="AO1052" s="129"/>
    </row>
    <row r="1053" spans="6:41" x14ac:dyDescent="0.35">
      <c r="F1053" s="82"/>
      <c r="G1053" s="82"/>
      <c r="I1053" s="82"/>
      <c r="J1053" s="82"/>
      <c r="N1053" s="82"/>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29"/>
      <c r="AL1053" s="129"/>
      <c r="AM1053" s="129"/>
      <c r="AN1053" s="129"/>
      <c r="AO1053" s="129"/>
    </row>
    <row r="1054" spans="6:41" x14ac:dyDescent="0.35">
      <c r="F1054" s="82"/>
      <c r="G1054" s="82"/>
      <c r="I1054" s="82"/>
      <c r="J1054" s="82"/>
      <c r="N1054" s="82"/>
      <c r="Q1054" s="129"/>
      <c r="R1054" s="129"/>
      <c r="S1054" s="129"/>
      <c r="T1054" s="129"/>
      <c r="U1054" s="129"/>
      <c r="V1054" s="129"/>
      <c r="W1054" s="129"/>
      <c r="X1054" s="129"/>
      <c r="Y1054" s="129"/>
      <c r="Z1054" s="129"/>
      <c r="AA1054" s="129"/>
      <c r="AB1054" s="129"/>
      <c r="AC1054" s="129"/>
      <c r="AD1054" s="129"/>
      <c r="AE1054" s="129"/>
      <c r="AF1054" s="129"/>
      <c r="AG1054" s="129"/>
      <c r="AH1054" s="129"/>
      <c r="AI1054" s="129"/>
      <c r="AJ1054" s="129"/>
      <c r="AK1054" s="129"/>
      <c r="AL1054" s="129"/>
      <c r="AM1054" s="129"/>
      <c r="AN1054" s="129"/>
      <c r="AO1054" s="129"/>
    </row>
    <row r="1055" spans="6:41" x14ac:dyDescent="0.35">
      <c r="F1055" s="82"/>
      <c r="G1055" s="82"/>
      <c r="I1055" s="82"/>
      <c r="J1055" s="82"/>
      <c r="N1055" s="82"/>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29"/>
      <c r="AL1055" s="129"/>
      <c r="AM1055" s="129"/>
      <c r="AN1055" s="129"/>
      <c r="AO1055" s="129"/>
    </row>
    <row r="1056" spans="6:41" x14ac:dyDescent="0.35">
      <c r="F1056" s="82"/>
      <c r="G1056" s="82"/>
      <c r="I1056" s="82"/>
      <c r="J1056" s="82"/>
      <c r="N1056" s="82"/>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29"/>
      <c r="AL1056" s="129"/>
      <c r="AM1056" s="129"/>
      <c r="AN1056" s="129"/>
      <c r="AO1056" s="129"/>
    </row>
    <row r="1057" spans="6:41" x14ac:dyDescent="0.35">
      <c r="F1057" s="82"/>
      <c r="G1057" s="82"/>
      <c r="I1057" s="82"/>
      <c r="J1057" s="82"/>
      <c r="N1057" s="82"/>
      <c r="Q1057" s="129"/>
      <c r="R1057" s="129"/>
      <c r="S1057" s="129"/>
      <c r="T1057" s="129"/>
      <c r="U1057" s="129"/>
      <c r="V1057" s="129"/>
      <c r="W1057" s="129"/>
      <c r="X1057" s="129"/>
      <c r="Y1057" s="129"/>
      <c r="Z1057" s="129"/>
      <c r="AA1057" s="129"/>
      <c r="AB1057" s="129"/>
      <c r="AC1057" s="129"/>
      <c r="AD1057" s="129"/>
      <c r="AE1057" s="129"/>
      <c r="AF1057" s="129"/>
      <c r="AG1057" s="129"/>
      <c r="AH1057" s="129"/>
      <c r="AI1057" s="129"/>
      <c r="AJ1057" s="129"/>
      <c r="AK1057" s="129"/>
      <c r="AL1057" s="129"/>
      <c r="AM1057" s="129"/>
      <c r="AN1057" s="129"/>
      <c r="AO1057" s="129"/>
    </row>
    <row r="1058" spans="6:41" x14ac:dyDescent="0.35">
      <c r="F1058" s="82"/>
      <c r="G1058" s="82"/>
      <c r="I1058" s="82"/>
      <c r="J1058" s="82"/>
      <c r="N1058" s="82"/>
      <c r="Q1058" s="129"/>
      <c r="R1058" s="129"/>
      <c r="S1058" s="129"/>
      <c r="T1058" s="129"/>
      <c r="U1058" s="129"/>
      <c r="V1058" s="129"/>
      <c r="W1058" s="129"/>
      <c r="X1058" s="129"/>
      <c r="Y1058" s="129"/>
      <c r="Z1058" s="129"/>
      <c r="AA1058" s="129"/>
      <c r="AB1058" s="129"/>
      <c r="AC1058" s="129"/>
      <c r="AD1058" s="129"/>
      <c r="AE1058" s="129"/>
      <c r="AF1058" s="129"/>
      <c r="AG1058" s="129"/>
      <c r="AH1058" s="129"/>
      <c r="AI1058" s="129"/>
      <c r="AJ1058" s="129"/>
      <c r="AK1058" s="129"/>
      <c r="AL1058" s="129"/>
      <c r="AM1058" s="129"/>
      <c r="AN1058" s="129"/>
      <c r="AO1058" s="129"/>
    </row>
    <row r="1059" spans="6:41" x14ac:dyDescent="0.35">
      <c r="F1059" s="82"/>
      <c r="G1059" s="82"/>
      <c r="I1059" s="82"/>
      <c r="J1059" s="82"/>
      <c r="N1059" s="82"/>
      <c r="Q1059" s="129"/>
      <c r="R1059" s="129"/>
      <c r="S1059" s="129"/>
      <c r="T1059" s="129"/>
      <c r="U1059" s="129"/>
      <c r="V1059" s="129"/>
      <c r="W1059" s="129"/>
      <c r="X1059" s="129"/>
      <c r="Y1059" s="129"/>
      <c r="Z1059" s="129"/>
      <c r="AA1059" s="129"/>
      <c r="AB1059" s="129"/>
      <c r="AC1059" s="129"/>
      <c r="AD1059" s="129"/>
      <c r="AE1059" s="129"/>
      <c r="AF1059" s="129"/>
      <c r="AG1059" s="129"/>
      <c r="AH1059" s="129"/>
      <c r="AI1059" s="129"/>
      <c r="AJ1059" s="129"/>
      <c r="AK1059" s="129"/>
      <c r="AL1059" s="129"/>
      <c r="AM1059" s="129"/>
      <c r="AN1059" s="129"/>
      <c r="AO1059" s="129"/>
    </row>
    <row r="1060" spans="6:41" x14ac:dyDescent="0.35">
      <c r="F1060" s="82"/>
      <c r="G1060" s="82"/>
      <c r="I1060" s="82"/>
      <c r="J1060" s="82"/>
      <c r="N1060" s="82"/>
      <c r="Q1060" s="129"/>
      <c r="R1060" s="129"/>
      <c r="S1060" s="129"/>
      <c r="T1060" s="129"/>
      <c r="U1060" s="129"/>
      <c r="V1060" s="129"/>
      <c r="W1060" s="129"/>
      <c r="X1060" s="129"/>
      <c r="Y1060" s="129"/>
      <c r="Z1060" s="129"/>
      <c r="AA1060" s="129"/>
      <c r="AB1060" s="129"/>
      <c r="AC1060" s="129"/>
      <c r="AD1060" s="129"/>
      <c r="AE1060" s="129"/>
      <c r="AF1060" s="129"/>
      <c r="AG1060" s="129"/>
      <c r="AH1060" s="129"/>
      <c r="AI1060" s="129"/>
      <c r="AJ1060" s="129"/>
      <c r="AK1060" s="129"/>
      <c r="AL1060" s="129"/>
      <c r="AM1060" s="129"/>
      <c r="AN1060" s="129"/>
      <c r="AO1060" s="129"/>
    </row>
    <row r="1061" spans="6:41" x14ac:dyDescent="0.35">
      <c r="F1061" s="82"/>
      <c r="G1061" s="82"/>
      <c r="I1061" s="82"/>
      <c r="J1061" s="82"/>
      <c r="N1061" s="82"/>
      <c r="Q1061" s="129"/>
      <c r="R1061" s="129"/>
      <c r="S1061" s="129"/>
      <c r="T1061" s="129"/>
      <c r="U1061" s="129"/>
      <c r="V1061" s="129"/>
      <c r="W1061" s="129"/>
      <c r="X1061" s="129"/>
      <c r="Y1061" s="129"/>
      <c r="Z1061" s="129"/>
      <c r="AA1061" s="129"/>
      <c r="AB1061" s="129"/>
      <c r="AC1061" s="129"/>
      <c r="AD1061" s="129"/>
      <c r="AE1061" s="129"/>
      <c r="AF1061" s="129"/>
      <c r="AG1061" s="129"/>
      <c r="AH1061" s="129"/>
      <c r="AI1061" s="129"/>
      <c r="AJ1061" s="129"/>
      <c r="AK1061" s="129"/>
      <c r="AL1061" s="129"/>
      <c r="AM1061" s="129"/>
      <c r="AN1061" s="129"/>
      <c r="AO1061" s="129"/>
    </row>
    <row r="1062" spans="6:41" x14ac:dyDescent="0.35">
      <c r="F1062" s="82"/>
      <c r="G1062" s="82"/>
      <c r="I1062" s="82"/>
      <c r="J1062" s="82"/>
      <c r="N1062" s="82"/>
      <c r="Q1062" s="129"/>
      <c r="R1062" s="129"/>
      <c r="S1062" s="129"/>
      <c r="T1062" s="129"/>
      <c r="U1062" s="129"/>
      <c r="V1062" s="129"/>
      <c r="W1062" s="129"/>
      <c r="X1062" s="129"/>
      <c r="Y1062" s="129"/>
      <c r="Z1062" s="129"/>
      <c r="AA1062" s="129"/>
      <c r="AB1062" s="129"/>
      <c r="AC1062" s="129"/>
      <c r="AD1062" s="129"/>
      <c r="AE1062" s="129"/>
      <c r="AF1062" s="129"/>
      <c r="AG1062" s="129"/>
      <c r="AH1062" s="129"/>
      <c r="AI1062" s="129"/>
      <c r="AJ1062" s="129"/>
      <c r="AK1062" s="129"/>
      <c r="AL1062" s="129"/>
      <c r="AM1062" s="129"/>
      <c r="AN1062" s="129"/>
      <c r="AO1062" s="129"/>
    </row>
    <row r="1063" spans="6:41" x14ac:dyDescent="0.35">
      <c r="F1063" s="82"/>
      <c r="G1063" s="82"/>
      <c r="I1063" s="82"/>
      <c r="J1063" s="82"/>
      <c r="N1063" s="82"/>
      <c r="Q1063" s="129"/>
      <c r="R1063" s="129"/>
      <c r="S1063" s="129"/>
      <c r="T1063" s="129"/>
      <c r="U1063" s="129"/>
      <c r="V1063" s="129"/>
      <c r="W1063" s="129"/>
      <c r="X1063" s="129"/>
      <c r="Y1063" s="129"/>
      <c r="Z1063" s="129"/>
      <c r="AA1063" s="129"/>
      <c r="AB1063" s="129"/>
      <c r="AC1063" s="129"/>
      <c r="AD1063" s="129"/>
      <c r="AE1063" s="129"/>
      <c r="AF1063" s="129"/>
      <c r="AG1063" s="129"/>
      <c r="AH1063" s="129"/>
      <c r="AI1063" s="129"/>
      <c r="AJ1063" s="129"/>
      <c r="AK1063" s="129"/>
      <c r="AL1063" s="129"/>
      <c r="AM1063" s="129"/>
      <c r="AN1063" s="129"/>
      <c r="AO1063" s="129"/>
    </row>
    <row r="1064" spans="6:41" x14ac:dyDescent="0.35">
      <c r="F1064" s="82"/>
      <c r="G1064" s="82"/>
      <c r="I1064" s="82"/>
      <c r="J1064" s="82"/>
      <c r="N1064" s="82"/>
      <c r="Q1064" s="129"/>
      <c r="R1064" s="129"/>
      <c r="S1064" s="129"/>
      <c r="T1064" s="129"/>
      <c r="U1064" s="129"/>
      <c r="V1064" s="129"/>
      <c r="W1064" s="129"/>
      <c r="X1064" s="129"/>
      <c r="Y1064" s="129"/>
      <c r="Z1064" s="129"/>
      <c r="AA1064" s="129"/>
      <c r="AB1064" s="129"/>
      <c r="AC1064" s="129"/>
      <c r="AD1064" s="129"/>
      <c r="AE1064" s="129"/>
      <c r="AF1064" s="129"/>
      <c r="AG1064" s="129"/>
      <c r="AH1064" s="129"/>
      <c r="AI1064" s="129"/>
      <c r="AJ1064" s="129"/>
      <c r="AK1064" s="129"/>
      <c r="AL1064" s="129"/>
      <c r="AM1064" s="129"/>
      <c r="AN1064" s="129"/>
      <c r="AO1064" s="129"/>
    </row>
    <row r="1065" spans="6:41" x14ac:dyDescent="0.35">
      <c r="F1065" s="82"/>
      <c r="G1065" s="82"/>
      <c r="I1065" s="82"/>
      <c r="J1065" s="82"/>
      <c r="N1065" s="82"/>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29"/>
      <c r="AL1065" s="129"/>
      <c r="AM1065" s="129"/>
      <c r="AN1065" s="129"/>
      <c r="AO1065" s="129"/>
    </row>
    <row r="1066" spans="6:41" x14ac:dyDescent="0.35">
      <c r="F1066" s="82"/>
      <c r="G1066" s="82"/>
      <c r="I1066" s="82"/>
      <c r="J1066" s="82"/>
      <c r="N1066" s="82"/>
      <c r="Q1066" s="129"/>
      <c r="R1066" s="129"/>
      <c r="S1066" s="129"/>
      <c r="T1066" s="129"/>
      <c r="U1066" s="129"/>
      <c r="V1066" s="129"/>
      <c r="W1066" s="129"/>
      <c r="X1066" s="129"/>
      <c r="Y1066" s="129"/>
      <c r="Z1066" s="129"/>
      <c r="AA1066" s="129"/>
      <c r="AB1066" s="129"/>
      <c r="AC1066" s="129"/>
      <c r="AD1066" s="129"/>
      <c r="AE1066" s="129"/>
      <c r="AF1066" s="129"/>
      <c r="AG1066" s="129"/>
      <c r="AH1066" s="129"/>
      <c r="AI1066" s="129"/>
      <c r="AJ1066" s="129"/>
      <c r="AK1066" s="129"/>
      <c r="AL1066" s="129"/>
      <c r="AM1066" s="129"/>
      <c r="AN1066" s="129"/>
      <c r="AO1066" s="129"/>
    </row>
    <row r="1067" spans="6:41" x14ac:dyDescent="0.35">
      <c r="F1067" s="82"/>
      <c r="G1067" s="82"/>
      <c r="I1067" s="82"/>
      <c r="J1067" s="82"/>
      <c r="N1067" s="82"/>
      <c r="Q1067" s="129"/>
      <c r="R1067" s="129"/>
      <c r="S1067" s="129"/>
      <c r="T1067" s="129"/>
      <c r="U1067" s="129"/>
      <c r="V1067" s="129"/>
      <c r="W1067" s="129"/>
      <c r="X1067" s="129"/>
      <c r="Y1067" s="129"/>
      <c r="Z1067" s="129"/>
      <c r="AA1067" s="129"/>
      <c r="AB1067" s="129"/>
      <c r="AC1067" s="129"/>
      <c r="AD1067" s="129"/>
      <c r="AE1067" s="129"/>
      <c r="AF1067" s="129"/>
      <c r="AG1067" s="129"/>
      <c r="AH1067" s="129"/>
      <c r="AI1067" s="129"/>
      <c r="AJ1067" s="129"/>
      <c r="AK1067" s="129"/>
      <c r="AL1067" s="129"/>
      <c r="AM1067" s="129"/>
      <c r="AN1067" s="129"/>
      <c r="AO1067" s="129"/>
    </row>
    <row r="1068" spans="6:41" x14ac:dyDescent="0.35">
      <c r="F1068" s="82"/>
      <c r="G1068" s="82"/>
      <c r="I1068" s="82"/>
      <c r="J1068" s="82"/>
      <c r="N1068" s="82"/>
      <c r="Q1068" s="129"/>
      <c r="R1068" s="129"/>
      <c r="S1068" s="129"/>
      <c r="T1068" s="129"/>
      <c r="U1068" s="129"/>
      <c r="V1068" s="129"/>
      <c r="W1068" s="129"/>
      <c r="X1068" s="129"/>
      <c r="Y1068" s="129"/>
      <c r="Z1068" s="129"/>
      <c r="AA1068" s="129"/>
      <c r="AB1068" s="129"/>
      <c r="AC1068" s="129"/>
      <c r="AD1068" s="129"/>
      <c r="AE1068" s="129"/>
      <c r="AF1068" s="129"/>
      <c r="AG1068" s="129"/>
      <c r="AH1068" s="129"/>
      <c r="AI1068" s="129"/>
      <c r="AJ1068" s="129"/>
      <c r="AK1068" s="129"/>
      <c r="AL1068" s="129"/>
      <c r="AM1068" s="129"/>
      <c r="AN1068" s="129"/>
      <c r="AO1068" s="129"/>
    </row>
    <row r="1069" spans="6:41" x14ac:dyDescent="0.35">
      <c r="F1069" s="82"/>
      <c r="G1069" s="82"/>
      <c r="I1069" s="82"/>
      <c r="J1069" s="82"/>
      <c r="N1069" s="82"/>
      <c r="Q1069" s="129"/>
      <c r="R1069" s="129"/>
      <c r="S1069" s="129"/>
      <c r="T1069" s="129"/>
      <c r="U1069" s="129"/>
      <c r="V1069" s="129"/>
      <c r="W1069" s="129"/>
      <c r="X1069" s="129"/>
      <c r="Y1069" s="129"/>
      <c r="Z1069" s="129"/>
      <c r="AA1069" s="129"/>
      <c r="AB1069" s="129"/>
      <c r="AC1069" s="129"/>
      <c r="AD1069" s="129"/>
      <c r="AE1069" s="129"/>
      <c r="AF1069" s="129"/>
      <c r="AG1069" s="129"/>
      <c r="AH1069" s="129"/>
      <c r="AI1069" s="129"/>
      <c r="AJ1069" s="129"/>
      <c r="AK1069" s="129"/>
      <c r="AL1069" s="129"/>
      <c r="AM1069" s="129"/>
      <c r="AN1069" s="129"/>
      <c r="AO1069" s="129"/>
    </row>
    <row r="1070" spans="6:41" x14ac:dyDescent="0.35">
      <c r="F1070" s="82"/>
      <c r="G1070" s="82"/>
      <c r="I1070" s="82"/>
      <c r="J1070" s="82"/>
      <c r="N1070" s="82"/>
      <c r="Q1070" s="129"/>
      <c r="R1070" s="129"/>
      <c r="S1070" s="129"/>
      <c r="T1070" s="129"/>
      <c r="U1070" s="129"/>
      <c r="V1070" s="129"/>
      <c r="W1070" s="129"/>
      <c r="X1070" s="129"/>
      <c r="Y1070" s="129"/>
      <c r="Z1070" s="129"/>
      <c r="AA1070" s="129"/>
      <c r="AB1070" s="129"/>
      <c r="AC1070" s="129"/>
      <c r="AD1070" s="129"/>
      <c r="AE1070" s="129"/>
      <c r="AF1070" s="129"/>
      <c r="AG1070" s="129"/>
      <c r="AH1070" s="129"/>
      <c r="AI1070" s="129"/>
      <c r="AJ1070" s="129"/>
      <c r="AK1070" s="129"/>
      <c r="AL1070" s="129"/>
      <c r="AM1070" s="129"/>
      <c r="AN1070" s="129"/>
      <c r="AO1070" s="129"/>
    </row>
    <row r="1071" spans="6:41" x14ac:dyDescent="0.35">
      <c r="F1071" s="82"/>
      <c r="G1071" s="82"/>
      <c r="I1071" s="82"/>
      <c r="J1071" s="82"/>
      <c r="N1071" s="82"/>
      <c r="Q1071" s="129"/>
      <c r="R1071" s="129"/>
      <c r="S1071" s="129"/>
      <c r="T1071" s="129"/>
      <c r="U1071" s="129"/>
      <c r="V1071" s="129"/>
      <c r="W1071" s="129"/>
      <c r="X1071" s="129"/>
      <c r="Y1071" s="129"/>
      <c r="Z1071" s="129"/>
      <c r="AA1071" s="129"/>
      <c r="AB1071" s="129"/>
      <c r="AC1071" s="129"/>
      <c r="AD1071" s="129"/>
      <c r="AE1071" s="129"/>
      <c r="AF1071" s="129"/>
      <c r="AG1071" s="129"/>
      <c r="AH1071" s="129"/>
      <c r="AI1071" s="129"/>
      <c r="AJ1071" s="129"/>
      <c r="AK1071" s="129"/>
      <c r="AL1071" s="129"/>
      <c r="AM1071" s="129"/>
      <c r="AN1071" s="129"/>
      <c r="AO1071" s="129"/>
    </row>
    <row r="1072" spans="6:41" x14ac:dyDescent="0.35">
      <c r="F1072" s="82"/>
      <c r="G1072" s="82"/>
      <c r="I1072" s="82"/>
      <c r="J1072" s="82"/>
      <c r="N1072" s="82"/>
      <c r="Q1072" s="129"/>
      <c r="R1072" s="129"/>
      <c r="S1072" s="129"/>
      <c r="T1072" s="129"/>
      <c r="U1072" s="129"/>
      <c r="V1072" s="129"/>
      <c r="W1072" s="129"/>
      <c r="X1072" s="129"/>
      <c r="Y1072" s="129"/>
      <c r="Z1072" s="129"/>
      <c r="AA1072" s="129"/>
      <c r="AB1072" s="129"/>
      <c r="AC1072" s="129"/>
      <c r="AD1072" s="129"/>
      <c r="AE1072" s="129"/>
      <c r="AF1072" s="129"/>
      <c r="AG1072" s="129"/>
      <c r="AH1072" s="129"/>
      <c r="AI1072" s="129"/>
      <c r="AJ1072" s="129"/>
      <c r="AK1072" s="129"/>
      <c r="AL1072" s="129"/>
      <c r="AM1072" s="129"/>
      <c r="AN1072" s="129"/>
      <c r="AO1072" s="129"/>
    </row>
    <row r="1073" spans="6:41" x14ac:dyDescent="0.35">
      <c r="F1073" s="82"/>
      <c r="G1073" s="82"/>
      <c r="I1073" s="82"/>
      <c r="J1073" s="82"/>
      <c r="N1073" s="82"/>
      <c r="Q1073" s="129"/>
      <c r="R1073" s="129"/>
      <c r="S1073" s="129"/>
      <c r="T1073" s="129"/>
      <c r="U1073" s="129"/>
      <c r="V1073" s="129"/>
      <c r="W1073" s="129"/>
      <c r="X1073" s="129"/>
      <c r="Y1073" s="129"/>
      <c r="Z1073" s="129"/>
      <c r="AA1073" s="129"/>
      <c r="AB1073" s="129"/>
      <c r="AC1073" s="129"/>
      <c r="AD1073" s="129"/>
      <c r="AE1073" s="129"/>
      <c r="AF1073" s="129"/>
      <c r="AG1073" s="129"/>
      <c r="AH1073" s="129"/>
      <c r="AI1073" s="129"/>
      <c r="AJ1073" s="129"/>
      <c r="AK1073" s="129"/>
      <c r="AL1073" s="129"/>
      <c r="AM1073" s="129"/>
      <c r="AN1073" s="129"/>
      <c r="AO1073" s="129"/>
    </row>
    <row r="1074" spans="6:41" x14ac:dyDescent="0.35">
      <c r="F1074" s="82"/>
      <c r="G1074" s="82"/>
      <c r="I1074" s="82"/>
      <c r="J1074" s="82"/>
      <c r="N1074" s="82"/>
      <c r="Q1074" s="129"/>
      <c r="R1074" s="129"/>
      <c r="S1074" s="129"/>
      <c r="T1074" s="129"/>
      <c r="U1074" s="129"/>
      <c r="V1074" s="129"/>
      <c r="W1074" s="129"/>
      <c r="X1074" s="129"/>
      <c r="Y1074" s="129"/>
      <c r="Z1074" s="129"/>
      <c r="AA1074" s="129"/>
      <c r="AB1074" s="129"/>
      <c r="AC1074" s="129"/>
      <c r="AD1074" s="129"/>
      <c r="AE1074" s="129"/>
      <c r="AF1074" s="129"/>
      <c r="AG1074" s="129"/>
      <c r="AH1074" s="129"/>
      <c r="AI1074" s="129"/>
      <c r="AJ1074" s="129"/>
      <c r="AK1074" s="129"/>
      <c r="AL1074" s="129"/>
      <c r="AM1074" s="129"/>
      <c r="AN1074" s="129"/>
      <c r="AO1074" s="129"/>
    </row>
    <row r="1075" spans="6:41" x14ac:dyDescent="0.35">
      <c r="F1075" s="82"/>
      <c r="G1075" s="82"/>
      <c r="I1075" s="82"/>
      <c r="J1075" s="82"/>
      <c r="N1075" s="82"/>
      <c r="Q1075" s="129"/>
      <c r="R1075" s="129"/>
      <c r="S1075" s="129"/>
      <c r="T1075" s="129"/>
      <c r="U1075" s="129"/>
      <c r="V1075" s="129"/>
      <c r="W1075" s="129"/>
      <c r="X1075" s="129"/>
      <c r="Y1075" s="129"/>
      <c r="Z1075" s="129"/>
      <c r="AA1075" s="129"/>
      <c r="AB1075" s="129"/>
      <c r="AC1075" s="129"/>
      <c r="AD1075" s="129"/>
      <c r="AE1075" s="129"/>
      <c r="AF1075" s="129"/>
      <c r="AG1075" s="129"/>
      <c r="AH1075" s="129"/>
      <c r="AI1075" s="129"/>
      <c r="AJ1075" s="129"/>
      <c r="AK1075" s="129"/>
      <c r="AL1075" s="129"/>
      <c r="AM1075" s="129"/>
      <c r="AN1075" s="129"/>
      <c r="AO1075" s="129"/>
    </row>
    <row r="1076" spans="6:41" x14ac:dyDescent="0.35">
      <c r="F1076" s="82"/>
      <c r="G1076" s="82"/>
      <c r="I1076" s="82"/>
      <c r="J1076" s="82"/>
      <c r="N1076" s="82"/>
      <c r="Q1076" s="129"/>
      <c r="R1076" s="129"/>
      <c r="S1076" s="129"/>
      <c r="T1076" s="129"/>
      <c r="U1076" s="129"/>
      <c r="V1076" s="129"/>
      <c r="W1076" s="129"/>
      <c r="X1076" s="129"/>
      <c r="Y1076" s="129"/>
      <c r="Z1076" s="129"/>
      <c r="AA1076" s="129"/>
      <c r="AB1076" s="129"/>
      <c r="AC1076" s="129"/>
      <c r="AD1076" s="129"/>
      <c r="AE1076" s="129"/>
      <c r="AF1076" s="129"/>
      <c r="AG1076" s="129"/>
      <c r="AH1076" s="129"/>
      <c r="AI1076" s="129"/>
      <c r="AJ1076" s="129"/>
      <c r="AK1076" s="129"/>
      <c r="AL1076" s="129"/>
      <c r="AM1076" s="129"/>
      <c r="AN1076" s="129"/>
      <c r="AO1076" s="129"/>
    </row>
    <row r="1077" spans="6:41" x14ac:dyDescent="0.35">
      <c r="F1077" s="82"/>
      <c r="G1077" s="82"/>
      <c r="I1077" s="82"/>
      <c r="J1077" s="82"/>
      <c r="N1077" s="82"/>
      <c r="Q1077" s="129"/>
      <c r="R1077" s="129"/>
      <c r="S1077" s="129"/>
      <c r="T1077" s="129"/>
      <c r="U1077" s="129"/>
      <c r="V1077" s="129"/>
      <c r="W1077" s="129"/>
      <c r="X1077" s="129"/>
      <c r="Y1077" s="129"/>
      <c r="Z1077" s="129"/>
      <c r="AA1077" s="129"/>
      <c r="AB1077" s="129"/>
      <c r="AC1077" s="129"/>
      <c r="AD1077" s="129"/>
      <c r="AE1077" s="129"/>
      <c r="AF1077" s="129"/>
      <c r="AG1077" s="129"/>
      <c r="AH1077" s="129"/>
      <c r="AI1077" s="129"/>
      <c r="AJ1077" s="129"/>
      <c r="AK1077" s="129"/>
      <c r="AL1077" s="129"/>
      <c r="AM1077" s="129"/>
      <c r="AN1077" s="129"/>
      <c r="AO1077" s="129"/>
    </row>
    <row r="1078" spans="6:41" x14ac:dyDescent="0.35">
      <c r="F1078" s="82"/>
      <c r="G1078" s="82"/>
      <c r="I1078" s="82"/>
      <c r="J1078" s="82"/>
      <c r="N1078" s="82"/>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29"/>
      <c r="AL1078" s="129"/>
      <c r="AM1078" s="129"/>
      <c r="AN1078" s="129"/>
      <c r="AO1078" s="129"/>
    </row>
    <row r="1079" spans="6:41" x14ac:dyDescent="0.35">
      <c r="F1079" s="82"/>
      <c r="G1079" s="82"/>
      <c r="I1079" s="82"/>
      <c r="J1079" s="82"/>
      <c r="N1079" s="82"/>
      <c r="Q1079" s="129"/>
      <c r="R1079" s="129"/>
      <c r="S1079" s="129"/>
      <c r="T1079" s="129"/>
      <c r="U1079" s="129"/>
      <c r="V1079" s="129"/>
      <c r="W1079" s="129"/>
      <c r="X1079" s="129"/>
      <c r="Y1079" s="129"/>
      <c r="Z1079" s="129"/>
      <c r="AA1079" s="129"/>
      <c r="AB1079" s="129"/>
      <c r="AC1079" s="129"/>
      <c r="AD1079" s="129"/>
      <c r="AE1079" s="129"/>
      <c r="AF1079" s="129"/>
      <c r="AG1079" s="129"/>
      <c r="AH1079" s="129"/>
      <c r="AI1079" s="129"/>
      <c r="AJ1079" s="129"/>
      <c r="AK1079" s="129"/>
      <c r="AL1079" s="129"/>
      <c r="AM1079" s="129"/>
      <c r="AN1079" s="129"/>
      <c r="AO1079" s="129"/>
    </row>
    <row r="1080" spans="6:41" x14ac:dyDescent="0.35">
      <c r="F1080" s="82"/>
      <c r="G1080" s="82"/>
      <c r="I1080" s="82"/>
      <c r="J1080" s="82"/>
      <c r="N1080" s="82"/>
      <c r="Q1080" s="129"/>
      <c r="R1080" s="129"/>
      <c r="S1080" s="129"/>
      <c r="T1080" s="129"/>
      <c r="U1080" s="129"/>
      <c r="V1080" s="129"/>
      <c r="W1080" s="129"/>
      <c r="X1080" s="129"/>
      <c r="Y1080" s="129"/>
      <c r="Z1080" s="129"/>
      <c r="AA1080" s="129"/>
      <c r="AB1080" s="129"/>
      <c r="AC1080" s="129"/>
      <c r="AD1080" s="129"/>
      <c r="AE1080" s="129"/>
      <c r="AF1080" s="129"/>
      <c r="AG1080" s="129"/>
      <c r="AH1080" s="129"/>
      <c r="AI1080" s="129"/>
      <c r="AJ1080" s="129"/>
      <c r="AK1080" s="129"/>
      <c r="AL1080" s="129"/>
      <c r="AM1080" s="129"/>
      <c r="AN1080" s="129"/>
      <c r="AO1080" s="129"/>
    </row>
    <row r="1081" spans="6:41" x14ac:dyDescent="0.35">
      <c r="F1081" s="82"/>
      <c r="G1081" s="82"/>
      <c r="I1081" s="82"/>
      <c r="J1081" s="82"/>
      <c r="N1081" s="82"/>
      <c r="Q1081" s="129"/>
      <c r="R1081" s="129"/>
      <c r="S1081" s="129"/>
      <c r="T1081" s="129"/>
      <c r="U1081" s="129"/>
      <c r="V1081" s="129"/>
      <c r="W1081" s="129"/>
      <c r="X1081" s="129"/>
      <c r="Y1081" s="129"/>
      <c r="Z1081" s="129"/>
      <c r="AA1081" s="129"/>
      <c r="AB1081" s="129"/>
      <c r="AC1081" s="129"/>
      <c r="AD1081" s="129"/>
      <c r="AE1081" s="129"/>
      <c r="AF1081" s="129"/>
      <c r="AG1081" s="129"/>
      <c r="AH1081" s="129"/>
      <c r="AI1081" s="129"/>
      <c r="AJ1081" s="129"/>
      <c r="AK1081" s="129"/>
      <c r="AL1081" s="129"/>
      <c r="AM1081" s="129"/>
      <c r="AN1081" s="129"/>
      <c r="AO1081" s="129"/>
    </row>
    <row r="1082" spans="6:41" x14ac:dyDescent="0.35">
      <c r="F1082" s="82"/>
      <c r="G1082" s="82"/>
      <c r="I1082" s="82"/>
      <c r="J1082" s="82"/>
      <c r="N1082" s="82"/>
      <c r="Q1082" s="129"/>
      <c r="R1082" s="129"/>
      <c r="S1082" s="129"/>
      <c r="T1082" s="129"/>
      <c r="U1082" s="129"/>
      <c r="V1082" s="129"/>
      <c r="W1082" s="129"/>
      <c r="X1082" s="129"/>
      <c r="Y1082" s="129"/>
      <c r="Z1082" s="129"/>
      <c r="AA1082" s="129"/>
      <c r="AB1082" s="129"/>
      <c r="AC1082" s="129"/>
      <c r="AD1082" s="129"/>
      <c r="AE1082" s="129"/>
      <c r="AF1082" s="129"/>
      <c r="AG1082" s="129"/>
      <c r="AH1082" s="129"/>
      <c r="AI1082" s="129"/>
      <c r="AJ1082" s="129"/>
      <c r="AK1082" s="129"/>
      <c r="AL1082" s="129"/>
      <c r="AM1082" s="129"/>
      <c r="AN1082" s="129"/>
      <c r="AO1082" s="129"/>
    </row>
    <row r="1083" spans="6:41" x14ac:dyDescent="0.35">
      <c r="F1083" s="82"/>
      <c r="G1083" s="82"/>
      <c r="I1083" s="82"/>
      <c r="J1083" s="82"/>
      <c r="N1083" s="82"/>
      <c r="Q1083" s="129"/>
      <c r="R1083" s="129"/>
      <c r="S1083" s="129"/>
      <c r="T1083" s="129"/>
      <c r="U1083" s="129"/>
      <c r="V1083" s="129"/>
      <c r="W1083" s="129"/>
      <c r="X1083" s="129"/>
      <c r="Y1083" s="129"/>
      <c r="Z1083" s="129"/>
      <c r="AA1083" s="129"/>
      <c r="AB1083" s="129"/>
      <c r="AC1083" s="129"/>
      <c r="AD1083" s="129"/>
      <c r="AE1083" s="129"/>
      <c r="AF1083" s="129"/>
      <c r="AG1083" s="129"/>
      <c r="AH1083" s="129"/>
      <c r="AI1083" s="129"/>
      <c r="AJ1083" s="129"/>
      <c r="AK1083" s="129"/>
      <c r="AL1083" s="129"/>
      <c r="AM1083" s="129"/>
      <c r="AN1083" s="129"/>
      <c r="AO1083" s="129"/>
    </row>
    <row r="1084" spans="6:41" x14ac:dyDescent="0.35">
      <c r="F1084" s="82"/>
      <c r="G1084" s="82"/>
      <c r="I1084" s="82"/>
      <c r="J1084" s="82"/>
      <c r="N1084" s="82"/>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29"/>
      <c r="AL1084" s="129"/>
      <c r="AM1084" s="129"/>
      <c r="AN1084" s="129"/>
      <c r="AO1084" s="129"/>
    </row>
    <row r="1085" spans="6:41" x14ac:dyDescent="0.35">
      <c r="F1085" s="82"/>
      <c r="G1085" s="82"/>
      <c r="I1085" s="82"/>
      <c r="J1085" s="82"/>
      <c r="N1085" s="82"/>
      <c r="Q1085" s="129"/>
      <c r="R1085" s="129"/>
      <c r="S1085" s="129"/>
      <c r="T1085" s="129"/>
      <c r="U1085" s="129"/>
      <c r="V1085" s="129"/>
      <c r="W1085" s="129"/>
      <c r="X1085" s="129"/>
      <c r="Y1085" s="129"/>
      <c r="Z1085" s="129"/>
      <c r="AA1085" s="129"/>
      <c r="AB1085" s="129"/>
      <c r="AC1085" s="129"/>
      <c r="AD1085" s="129"/>
      <c r="AE1085" s="129"/>
      <c r="AF1085" s="129"/>
      <c r="AG1085" s="129"/>
      <c r="AH1085" s="129"/>
      <c r="AI1085" s="129"/>
      <c r="AJ1085" s="129"/>
      <c r="AK1085" s="129"/>
      <c r="AL1085" s="129"/>
      <c r="AM1085" s="129"/>
      <c r="AN1085" s="129"/>
      <c r="AO1085" s="129"/>
    </row>
    <row r="1086" spans="6:41" x14ac:dyDescent="0.35">
      <c r="F1086" s="82"/>
      <c r="G1086" s="82"/>
      <c r="I1086" s="82"/>
      <c r="J1086" s="82"/>
      <c r="N1086" s="82"/>
      <c r="Q1086" s="129"/>
      <c r="R1086" s="129"/>
      <c r="S1086" s="129"/>
      <c r="T1086" s="129"/>
      <c r="U1086" s="129"/>
      <c r="V1086" s="129"/>
      <c r="W1086" s="129"/>
      <c r="X1086" s="129"/>
      <c r="Y1086" s="129"/>
      <c r="Z1086" s="129"/>
      <c r="AA1086" s="129"/>
      <c r="AB1086" s="129"/>
      <c r="AC1086" s="129"/>
      <c r="AD1086" s="129"/>
      <c r="AE1086" s="129"/>
      <c r="AF1086" s="129"/>
      <c r="AG1086" s="129"/>
      <c r="AH1086" s="129"/>
      <c r="AI1086" s="129"/>
      <c r="AJ1086" s="129"/>
      <c r="AK1086" s="129"/>
      <c r="AL1086" s="129"/>
      <c r="AM1086" s="129"/>
      <c r="AN1086" s="129"/>
      <c r="AO1086" s="129"/>
    </row>
    <row r="1087" spans="6:41" x14ac:dyDescent="0.35">
      <c r="F1087" s="82"/>
      <c r="G1087" s="82"/>
      <c r="I1087" s="82"/>
      <c r="J1087" s="82"/>
      <c r="N1087" s="82"/>
      <c r="Q1087" s="129"/>
      <c r="R1087" s="129"/>
      <c r="S1087" s="129"/>
      <c r="T1087" s="129"/>
      <c r="U1087" s="129"/>
      <c r="V1087" s="129"/>
      <c r="W1087" s="129"/>
      <c r="X1087" s="129"/>
      <c r="Y1087" s="129"/>
      <c r="Z1087" s="129"/>
      <c r="AA1087" s="129"/>
      <c r="AB1087" s="129"/>
      <c r="AC1087" s="129"/>
      <c r="AD1087" s="129"/>
      <c r="AE1087" s="129"/>
      <c r="AF1087" s="129"/>
      <c r="AG1087" s="129"/>
      <c r="AH1087" s="129"/>
      <c r="AI1087" s="129"/>
      <c r="AJ1087" s="129"/>
      <c r="AK1087" s="129"/>
      <c r="AL1087" s="129"/>
      <c r="AM1087" s="129"/>
      <c r="AN1087" s="129"/>
      <c r="AO1087" s="129"/>
    </row>
    <row r="1088" spans="6:41" x14ac:dyDescent="0.35">
      <c r="F1088" s="82"/>
      <c r="G1088" s="82"/>
      <c r="I1088" s="82"/>
      <c r="J1088" s="82"/>
      <c r="N1088" s="82"/>
      <c r="Q1088" s="129"/>
      <c r="R1088" s="129"/>
      <c r="S1088" s="129"/>
      <c r="T1088" s="129"/>
      <c r="U1088" s="129"/>
      <c r="V1088" s="129"/>
      <c r="W1088" s="129"/>
      <c r="X1088" s="129"/>
      <c r="Y1088" s="129"/>
      <c r="Z1088" s="129"/>
      <c r="AA1088" s="129"/>
      <c r="AB1088" s="129"/>
      <c r="AC1088" s="129"/>
      <c r="AD1088" s="129"/>
      <c r="AE1088" s="129"/>
      <c r="AF1088" s="129"/>
      <c r="AG1088" s="129"/>
      <c r="AH1088" s="129"/>
      <c r="AI1088" s="129"/>
      <c r="AJ1088" s="129"/>
      <c r="AK1088" s="129"/>
      <c r="AL1088" s="129"/>
      <c r="AM1088" s="129"/>
      <c r="AN1088" s="129"/>
      <c r="AO1088" s="129"/>
    </row>
    <row r="1089" spans="6:41" x14ac:dyDescent="0.35">
      <c r="F1089" s="82"/>
      <c r="G1089" s="82"/>
      <c r="I1089" s="82"/>
      <c r="J1089" s="82"/>
      <c r="N1089" s="82"/>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29"/>
      <c r="AL1089" s="129"/>
      <c r="AM1089" s="129"/>
      <c r="AN1089" s="129"/>
      <c r="AO1089" s="129"/>
    </row>
    <row r="1090" spans="6:41" x14ac:dyDescent="0.35">
      <c r="F1090" s="82"/>
      <c r="G1090" s="82"/>
      <c r="I1090" s="82"/>
      <c r="J1090" s="82"/>
      <c r="N1090" s="82"/>
      <c r="Q1090" s="129"/>
      <c r="R1090" s="129"/>
      <c r="S1090" s="129"/>
      <c r="T1090" s="129"/>
      <c r="U1090" s="129"/>
      <c r="V1090" s="129"/>
      <c r="W1090" s="129"/>
      <c r="X1090" s="129"/>
      <c r="Y1090" s="129"/>
      <c r="Z1090" s="129"/>
      <c r="AA1090" s="129"/>
      <c r="AB1090" s="129"/>
      <c r="AC1090" s="129"/>
      <c r="AD1090" s="129"/>
      <c r="AE1090" s="129"/>
      <c r="AF1090" s="129"/>
      <c r="AG1090" s="129"/>
      <c r="AH1090" s="129"/>
      <c r="AI1090" s="129"/>
      <c r="AJ1090" s="129"/>
      <c r="AK1090" s="129"/>
      <c r="AL1090" s="129"/>
      <c r="AM1090" s="129"/>
      <c r="AN1090" s="129"/>
      <c r="AO1090" s="129"/>
    </row>
    <row r="1091" spans="6:41" x14ac:dyDescent="0.35">
      <c r="F1091" s="82"/>
      <c r="G1091" s="82"/>
      <c r="I1091" s="82"/>
      <c r="J1091" s="82"/>
      <c r="N1091" s="82"/>
      <c r="Q1091" s="129"/>
      <c r="R1091" s="129"/>
      <c r="S1091" s="129"/>
      <c r="T1091" s="129"/>
      <c r="U1091" s="129"/>
      <c r="V1091" s="129"/>
      <c r="W1091" s="129"/>
      <c r="X1091" s="129"/>
      <c r="Y1091" s="129"/>
      <c r="Z1091" s="129"/>
      <c r="AA1091" s="129"/>
      <c r="AB1091" s="129"/>
      <c r="AC1091" s="129"/>
      <c r="AD1091" s="129"/>
      <c r="AE1091" s="129"/>
      <c r="AF1091" s="129"/>
      <c r="AG1091" s="129"/>
      <c r="AH1091" s="129"/>
      <c r="AI1091" s="129"/>
      <c r="AJ1091" s="129"/>
      <c r="AK1091" s="129"/>
      <c r="AL1091" s="129"/>
      <c r="AM1091" s="129"/>
      <c r="AN1091" s="129"/>
      <c r="AO1091" s="129"/>
    </row>
    <row r="1092" spans="6:41" x14ac:dyDescent="0.35">
      <c r="F1092" s="82"/>
      <c r="G1092" s="82"/>
      <c r="I1092" s="82"/>
      <c r="J1092" s="82"/>
      <c r="N1092" s="82"/>
      <c r="Q1092" s="129"/>
      <c r="R1092" s="129"/>
      <c r="S1092" s="129"/>
      <c r="T1092" s="129"/>
      <c r="U1092" s="129"/>
      <c r="V1092" s="129"/>
      <c r="W1092" s="129"/>
      <c r="X1092" s="129"/>
      <c r="Y1092" s="129"/>
      <c r="Z1092" s="129"/>
      <c r="AA1092" s="129"/>
      <c r="AB1092" s="129"/>
      <c r="AC1092" s="129"/>
      <c r="AD1092" s="129"/>
      <c r="AE1092" s="129"/>
      <c r="AF1092" s="129"/>
      <c r="AG1092" s="129"/>
      <c r="AH1092" s="129"/>
      <c r="AI1092" s="129"/>
      <c r="AJ1092" s="129"/>
      <c r="AK1092" s="129"/>
      <c r="AL1092" s="129"/>
      <c r="AM1092" s="129"/>
      <c r="AN1092" s="129"/>
      <c r="AO1092" s="129"/>
    </row>
    <row r="1093" spans="6:41" x14ac:dyDescent="0.35">
      <c r="F1093" s="82"/>
      <c r="G1093" s="82"/>
      <c r="I1093" s="82"/>
      <c r="J1093" s="82"/>
      <c r="N1093" s="82"/>
      <c r="Q1093" s="129"/>
      <c r="R1093" s="129"/>
      <c r="S1093" s="129"/>
      <c r="T1093" s="129"/>
      <c r="U1093" s="129"/>
      <c r="V1093" s="129"/>
      <c r="W1093" s="129"/>
      <c r="X1093" s="129"/>
      <c r="Y1093" s="129"/>
      <c r="Z1093" s="129"/>
      <c r="AA1093" s="129"/>
      <c r="AB1093" s="129"/>
      <c r="AC1093" s="129"/>
      <c r="AD1093" s="129"/>
      <c r="AE1093" s="129"/>
      <c r="AF1093" s="129"/>
      <c r="AG1093" s="129"/>
      <c r="AH1093" s="129"/>
      <c r="AI1093" s="129"/>
      <c r="AJ1093" s="129"/>
      <c r="AK1093" s="129"/>
      <c r="AL1093" s="129"/>
      <c r="AM1093" s="129"/>
      <c r="AN1093" s="129"/>
      <c r="AO1093" s="129"/>
    </row>
    <row r="1094" spans="6:41" x14ac:dyDescent="0.35">
      <c r="F1094" s="82"/>
      <c r="G1094" s="82"/>
      <c r="I1094" s="82"/>
      <c r="J1094" s="82"/>
      <c r="N1094" s="82"/>
      <c r="Q1094" s="129"/>
      <c r="R1094" s="129"/>
      <c r="S1094" s="129"/>
      <c r="T1094" s="129"/>
      <c r="U1094" s="129"/>
      <c r="V1094" s="129"/>
      <c r="W1094" s="129"/>
      <c r="X1094" s="129"/>
      <c r="Y1094" s="129"/>
      <c r="Z1094" s="129"/>
      <c r="AA1094" s="129"/>
      <c r="AB1094" s="129"/>
      <c r="AC1094" s="129"/>
      <c r="AD1094" s="129"/>
      <c r="AE1094" s="129"/>
      <c r="AF1094" s="129"/>
      <c r="AG1094" s="129"/>
      <c r="AH1094" s="129"/>
      <c r="AI1094" s="129"/>
      <c r="AJ1094" s="129"/>
      <c r="AK1094" s="129"/>
      <c r="AL1094" s="129"/>
      <c r="AM1094" s="129"/>
      <c r="AN1094" s="129"/>
      <c r="AO1094" s="129"/>
    </row>
    <row r="1095" spans="6:41" x14ac:dyDescent="0.35">
      <c r="F1095" s="82"/>
      <c r="G1095" s="82"/>
      <c r="I1095" s="82"/>
      <c r="J1095" s="82"/>
      <c r="N1095" s="82"/>
      <c r="Q1095" s="129"/>
      <c r="R1095" s="129"/>
      <c r="S1095" s="129"/>
      <c r="T1095" s="129"/>
      <c r="U1095" s="129"/>
      <c r="V1095" s="129"/>
      <c r="W1095" s="129"/>
      <c r="X1095" s="129"/>
      <c r="Y1095" s="129"/>
      <c r="Z1095" s="129"/>
      <c r="AA1095" s="129"/>
      <c r="AB1095" s="129"/>
      <c r="AC1095" s="129"/>
      <c r="AD1095" s="129"/>
      <c r="AE1095" s="129"/>
      <c r="AF1095" s="129"/>
      <c r="AG1095" s="129"/>
      <c r="AH1095" s="129"/>
      <c r="AI1095" s="129"/>
      <c r="AJ1095" s="129"/>
      <c r="AK1095" s="129"/>
      <c r="AL1095" s="129"/>
      <c r="AM1095" s="129"/>
      <c r="AN1095" s="129"/>
      <c r="AO1095" s="129"/>
    </row>
    <row r="1096" spans="6:41" x14ac:dyDescent="0.35">
      <c r="F1096" s="82"/>
      <c r="G1096" s="82"/>
      <c r="I1096" s="82"/>
      <c r="J1096" s="82"/>
      <c r="N1096" s="82"/>
      <c r="Q1096" s="129"/>
      <c r="R1096" s="129"/>
      <c r="S1096" s="129"/>
      <c r="T1096" s="129"/>
      <c r="U1096" s="129"/>
      <c r="V1096" s="129"/>
      <c r="W1096" s="129"/>
      <c r="X1096" s="129"/>
      <c r="Y1096" s="129"/>
      <c r="Z1096" s="129"/>
      <c r="AA1096" s="129"/>
      <c r="AB1096" s="129"/>
      <c r="AC1096" s="129"/>
      <c r="AD1096" s="129"/>
      <c r="AE1096" s="129"/>
      <c r="AF1096" s="129"/>
      <c r="AG1096" s="129"/>
      <c r="AH1096" s="129"/>
      <c r="AI1096" s="129"/>
      <c r="AJ1096" s="129"/>
      <c r="AK1096" s="129"/>
      <c r="AL1096" s="129"/>
      <c r="AM1096" s="129"/>
      <c r="AN1096" s="129"/>
      <c r="AO1096" s="129"/>
    </row>
    <row r="1097" spans="6:41" x14ac:dyDescent="0.35">
      <c r="F1097" s="82"/>
      <c r="G1097" s="82"/>
      <c r="I1097" s="82"/>
      <c r="J1097" s="82"/>
      <c r="N1097" s="82"/>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29"/>
      <c r="AL1097" s="129"/>
      <c r="AM1097" s="129"/>
      <c r="AN1097" s="129"/>
      <c r="AO1097" s="129"/>
    </row>
    <row r="1098" spans="6:41" x14ac:dyDescent="0.35">
      <c r="F1098" s="82"/>
      <c r="G1098" s="82"/>
      <c r="I1098" s="82"/>
      <c r="J1098" s="82"/>
      <c r="N1098" s="82"/>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29"/>
      <c r="AL1098" s="129"/>
      <c r="AM1098" s="129"/>
      <c r="AN1098" s="129"/>
      <c r="AO1098" s="129"/>
    </row>
    <row r="1099" spans="6:41" x14ac:dyDescent="0.35">
      <c r="F1099" s="82"/>
      <c r="G1099" s="82"/>
      <c r="I1099" s="82"/>
      <c r="J1099" s="82"/>
      <c r="N1099" s="82"/>
      <c r="Q1099" s="129"/>
      <c r="R1099" s="129"/>
      <c r="S1099" s="129"/>
      <c r="T1099" s="129"/>
      <c r="U1099" s="129"/>
      <c r="V1099" s="129"/>
      <c r="W1099" s="129"/>
      <c r="X1099" s="129"/>
      <c r="Y1099" s="129"/>
      <c r="Z1099" s="129"/>
      <c r="AA1099" s="129"/>
      <c r="AB1099" s="129"/>
      <c r="AC1099" s="129"/>
      <c r="AD1099" s="129"/>
      <c r="AE1099" s="129"/>
      <c r="AF1099" s="129"/>
      <c r="AG1099" s="129"/>
      <c r="AH1099" s="129"/>
      <c r="AI1099" s="129"/>
      <c r="AJ1099" s="129"/>
      <c r="AK1099" s="129"/>
      <c r="AL1099" s="129"/>
      <c r="AM1099" s="129"/>
      <c r="AN1099" s="129"/>
      <c r="AO1099" s="129"/>
    </row>
    <row r="1100" spans="6:41" x14ac:dyDescent="0.35">
      <c r="F1100" s="82"/>
      <c r="G1100" s="82"/>
      <c r="I1100" s="82"/>
      <c r="J1100" s="82"/>
      <c r="N1100" s="82"/>
      <c r="Q1100" s="129"/>
      <c r="R1100" s="129"/>
      <c r="S1100" s="129"/>
      <c r="T1100" s="129"/>
      <c r="U1100" s="129"/>
      <c r="V1100" s="129"/>
      <c r="W1100" s="129"/>
      <c r="X1100" s="129"/>
      <c r="Y1100" s="129"/>
      <c r="Z1100" s="129"/>
      <c r="AA1100" s="129"/>
      <c r="AB1100" s="129"/>
      <c r="AC1100" s="129"/>
      <c r="AD1100" s="129"/>
      <c r="AE1100" s="129"/>
      <c r="AF1100" s="129"/>
      <c r="AG1100" s="129"/>
      <c r="AH1100" s="129"/>
      <c r="AI1100" s="129"/>
      <c r="AJ1100" s="129"/>
      <c r="AK1100" s="129"/>
      <c r="AL1100" s="129"/>
      <c r="AM1100" s="129"/>
      <c r="AN1100" s="129"/>
      <c r="AO1100" s="129"/>
    </row>
    <row r="1101" spans="6:41" x14ac:dyDescent="0.35">
      <c r="F1101" s="82"/>
      <c r="G1101" s="82"/>
      <c r="I1101" s="82"/>
      <c r="J1101" s="82"/>
      <c r="N1101" s="82"/>
      <c r="Q1101" s="129"/>
      <c r="R1101" s="129"/>
      <c r="S1101" s="129"/>
      <c r="T1101" s="129"/>
      <c r="U1101" s="129"/>
      <c r="V1101" s="129"/>
      <c r="W1101" s="129"/>
      <c r="X1101" s="129"/>
      <c r="Y1101" s="129"/>
      <c r="Z1101" s="129"/>
      <c r="AA1101" s="129"/>
      <c r="AB1101" s="129"/>
      <c r="AC1101" s="129"/>
      <c r="AD1101" s="129"/>
      <c r="AE1101" s="129"/>
      <c r="AF1101" s="129"/>
      <c r="AG1101" s="129"/>
      <c r="AH1101" s="129"/>
      <c r="AI1101" s="129"/>
      <c r="AJ1101" s="129"/>
      <c r="AK1101" s="129"/>
      <c r="AL1101" s="129"/>
      <c r="AM1101" s="129"/>
      <c r="AN1101" s="129"/>
      <c r="AO1101" s="129"/>
    </row>
    <row r="1102" spans="6:41" x14ac:dyDescent="0.35">
      <c r="F1102" s="82"/>
      <c r="G1102" s="82"/>
      <c r="I1102" s="82"/>
      <c r="J1102" s="82"/>
      <c r="N1102" s="82"/>
      <c r="Q1102" s="129"/>
      <c r="R1102" s="129"/>
      <c r="S1102" s="129"/>
      <c r="T1102" s="129"/>
      <c r="U1102" s="129"/>
      <c r="V1102" s="129"/>
      <c r="W1102" s="129"/>
      <c r="X1102" s="129"/>
      <c r="Y1102" s="129"/>
      <c r="Z1102" s="129"/>
      <c r="AA1102" s="129"/>
      <c r="AB1102" s="129"/>
      <c r="AC1102" s="129"/>
      <c r="AD1102" s="129"/>
      <c r="AE1102" s="129"/>
      <c r="AF1102" s="129"/>
      <c r="AG1102" s="129"/>
      <c r="AH1102" s="129"/>
      <c r="AI1102" s="129"/>
      <c r="AJ1102" s="129"/>
      <c r="AK1102" s="129"/>
      <c r="AL1102" s="129"/>
      <c r="AM1102" s="129"/>
      <c r="AN1102" s="129"/>
      <c r="AO1102" s="129"/>
    </row>
    <row r="1103" spans="6:41" x14ac:dyDescent="0.35">
      <c r="F1103" s="82"/>
      <c r="G1103" s="82"/>
      <c r="I1103" s="82"/>
      <c r="J1103" s="82"/>
      <c r="N1103" s="82"/>
      <c r="Q1103" s="129"/>
      <c r="R1103" s="129"/>
      <c r="S1103" s="129"/>
      <c r="T1103" s="129"/>
      <c r="U1103" s="129"/>
      <c r="V1103" s="129"/>
      <c r="W1103" s="129"/>
      <c r="X1103" s="129"/>
      <c r="Y1103" s="129"/>
      <c r="Z1103" s="129"/>
      <c r="AA1103" s="129"/>
      <c r="AB1103" s="129"/>
      <c r="AC1103" s="129"/>
      <c r="AD1103" s="129"/>
      <c r="AE1103" s="129"/>
      <c r="AF1103" s="129"/>
      <c r="AG1103" s="129"/>
      <c r="AH1103" s="129"/>
      <c r="AI1103" s="129"/>
      <c r="AJ1103" s="129"/>
      <c r="AK1103" s="129"/>
      <c r="AL1103" s="129"/>
      <c r="AM1103" s="129"/>
      <c r="AN1103" s="129"/>
      <c r="AO1103" s="129"/>
    </row>
    <row r="1104" spans="6:41" x14ac:dyDescent="0.35">
      <c r="F1104" s="82"/>
      <c r="G1104" s="82"/>
      <c r="I1104" s="82"/>
      <c r="J1104" s="82"/>
      <c r="N1104" s="82"/>
      <c r="Q1104" s="129"/>
      <c r="R1104" s="129"/>
      <c r="S1104" s="129"/>
      <c r="T1104" s="129"/>
      <c r="U1104" s="129"/>
      <c r="V1104" s="129"/>
      <c r="W1104" s="129"/>
      <c r="X1104" s="129"/>
      <c r="Y1104" s="129"/>
      <c r="Z1104" s="129"/>
      <c r="AA1104" s="129"/>
      <c r="AB1104" s="129"/>
      <c r="AC1104" s="129"/>
      <c r="AD1104" s="129"/>
      <c r="AE1104" s="129"/>
      <c r="AF1104" s="129"/>
      <c r="AG1104" s="129"/>
      <c r="AH1104" s="129"/>
      <c r="AI1104" s="129"/>
      <c r="AJ1104" s="129"/>
      <c r="AK1104" s="129"/>
      <c r="AL1104" s="129"/>
      <c r="AM1104" s="129"/>
      <c r="AN1104" s="129"/>
      <c r="AO1104" s="129"/>
    </row>
    <row r="1105" spans="6:41" x14ac:dyDescent="0.35">
      <c r="F1105" s="82"/>
      <c r="G1105" s="82"/>
      <c r="I1105" s="82"/>
      <c r="J1105" s="82"/>
      <c r="N1105" s="82"/>
      <c r="Q1105" s="129"/>
      <c r="R1105" s="129"/>
      <c r="S1105" s="129"/>
      <c r="T1105" s="129"/>
      <c r="U1105" s="129"/>
      <c r="V1105" s="129"/>
      <c r="W1105" s="129"/>
      <c r="X1105" s="129"/>
      <c r="Y1105" s="129"/>
      <c r="Z1105" s="129"/>
      <c r="AA1105" s="129"/>
      <c r="AB1105" s="129"/>
      <c r="AC1105" s="129"/>
      <c r="AD1105" s="129"/>
      <c r="AE1105" s="129"/>
      <c r="AF1105" s="129"/>
      <c r="AG1105" s="129"/>
      <c r="AH1105" s="129"/>
      <c r="AI1105" s="129"/>
      <c r="AJ1105" s="129"/>
      <c r="AK1105" s="129"/>
      <c r="AL1105" s="129"/>
      <c r="AM1105" s="129"/>
      <c r="AN1105" s="129"/>
      <c r="AO1105" s="129"/>
    </row>
    <row r="1106" spans="6:41" x14ac:dyDescent="0.35">
      <c r="F1106" s="82"/>
      <c r="G1106" s="82"/>
      <c r="I1106" s="82"/>
      <c r="J1106" s="82"/>
      <c r="N1106" s="82"/>
      <c r="Q1106" s="129"/>
      <c r="R1106" s="129"/>
      <c r="S1106" s="129"/>
      <c r="T1106" s="129"/>
      <c r="U1106" s="129"/>
      <c r="V1106" s="129"/>
      <c r="W1106" s="129"/>
      <c r="X1106" s="129"/>
      <c r="Y1106" s="129"/>
      <c r="Z1106" s="129"/>
      <c r="AA1106" s="129"/>
      <c r="AB1106" s="129"/>
      <c r="AC1106" s="129"/>
      <c r="AD1106" s="129"/>
      <c r="AE1106" s="129"/>
      <c r="AF1106" s="129"/>
      <c r="AG1106" s="129"/>
      <c r="AH1106" s="129"/>
      <c r="AI1106" s="129"/>
      <c r="AJ1106" s="129"/>
      <c r="AK1106" s="129"/>
      <c r="AL1106" s="129"/>
      <c r="AM1106" s="129"/>
      <c r="AN1106" s="129"/>
      <c r="AO1106" s="129"/>
    </row>
    <row r="1107" spans="6:41" x14ac:dyDescent="0.35">
      <c r="F1107" s="82"/>
      <c r="G1107" s="82"/>
      <c r="I1107" s="82"/>
      <c r="J1107" s="82"/>
      <c r="N1107" s="82"/>
      <c r="Q1107" s="129"/>
      <c r="R1107" s="129"/>
      <c r="S1107" s="129"/>
      <c r="T1107" s="129"/>
      <c r="U1107" s="129"/>
      <c r="V1107" s="129"/>
      <c r="W1107" s="129"/>
      <c r="X1107" s="129"/>
      <c r="Y1107" s="129"/>
      <c r="Z1107" s="129"/>
      <c r="AA1107" s="129"/>
      <c r="AB1107" s="129"/>
      <c r="AC1107" s="129"/>
      <c r="AD1107" s="129"/>
      <c r="AE1107" s="129"/>
      <c r="AF1107" s="129"/>
      <c r="AG1107" s="129"/>
      <c r="AH1107" s="129"/>
      <c r="AI1107" s="129"/>
      <c r="AJ1107" s="129"/>
      <c r="AK1107" s="129"/>
      <c r="AL1107" s="129"/>
      <c r="AM1107" s="129"/>
      <c r="AN1107" s="129"/>
      <c r="AO1107" s="129"/>
    </row>
    <row r="1108" spans="6:41" x14ac:dyDescent="0.35">
      <c r="F1108" s="82"/>
      <c r="G1108" s="82"/>
      <c r="I1108" s="82"/>
      <c r="J1108" s="82"/>
      <c r="N1108" s="82"/>
      <c r="Q1108" s="129"/>
      <c r="R1108" s="129"/>
      <c r="S1108" s="129"/>
      <c r="T1108" s="129"/>
      <c r="U1108" s="129"/>
      <c r="V1108" s="129"/>
      <c r="W1108" s="129"/>
      <c r="X1108" s="129"/>
      <c r="Y1108" s="129"/>
      <c r="Z1108" s="129"/>
      <c r="AA1108" s="129"/>
      <c r="AB1108" s="129"/>
      <c r="AC1108" s="129"/>
      <c r="AD1108" s="129"/>
      <c r="AE1108" s="129"/>
      <c r="AF1108" s="129"/>
      <c r="AG1108" s="129"/>
      <c r="AH1108" s="129"/>
      <c r="AI1108" s="129"/>
      <c r="AJ1108" s="129"/>
      <c r="AK1108" s="129"/>
      <c r="AL1108" s="129"/>
      <c r="AM1108" s="129"/>
      <c r="AN1108" s="129"/>
      <c r="AO1108" s="129"/>
    </row>
    <row r="1109" spans="6:41" x14ac:dyDescent="0.35">
      <c r="F1109" s="82"/>
      <c r="G1109" s="82"/>
      <c r="I1109" s="82"/>
      <c r="J1109" s="82"/>
      <c r="N1109" s="82"/>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29"/>
      <c r="AL1109" s="129"/>
      <c r="AM1109" s="129"/>
      <c r="AN1109" s="129"/>
      <c r="AO1109" s="129"/>
    </row>
    <row r="1110" spans="6:41" x14ac:dyDescent="0.35">
      <c r="F1110" s="82"/>
      <c r="G1110" s="82"/>
      <c r="I1110" s="82"/>
      <c r="J1110" s="82"/>
      <c r="N1110" s="82"/>
      <c r="Q1110" s="129"/>
      <c r="R1110" s="129"/>
      <c r="S1110" s="129"/>
      <c r="T1110" s="129"/>
      <c r="U1110" s="129"/>
      <c r="V1110" s="129"/>
      <c r="W1110" s="129"/>
      <c r="X1110" s="129"/>
      <c r="Y1110" s="129"/>
      <c r="Z1110" s="129"/>
      <c r="AA1110" s="129"/>
      <c r="AB1110" s="129"/>
      <c r="AC1110" s="129"/>
      <c r="AD1110" s="129"/>
      <c r="AE1110" s="129"/>
      <c r="AF1110" s="129"/>
      <c r="AG1110" s="129"/>
      <c r="AH1110" s="129"/>
      <c r="AI1110" s="129"/>
      <c r="AJ1110" s="129"/>
      <c r="AK1110" s="129"/>
      <c r="AL1110" s="129"/>
      <c r="AM1110" s="129"/>
      <c r="AN1110" s="129"/>
      <c r="AO1110" s="129"/>
    </row>
    <row r="1111" spans="6:41" x14ac:dyDescent="0.35">
      <c r="F1111" s="82"/>
      <c r="G1111" s="82"/>
      <c r="I1111" s="82"/>
      <c r="J1111" s="82"/>
      <c r="N1111" s="82"/>
      <c r="Q1111" s="129"/>
      <c r="R1111" s="129"/>
      <c r="S1111" s="129"/>
      <c r="T1111" s="129"/>
      <c r="U1111" s="129"/>
      <c r="V1111" s="129"/>
      <c r="W1111" s="129"/>
      <c r="X1111" s="129"/>
      <c r="Y1111" s="129"/>
      <c r="Z1111" s="129"/>
      <c r="AA1111" s="129"/>
      <c r="AB1111" s="129"/>
      <c r="AC1111" s="129"/>
      <c r="AD1111" s="129"/>
      <c r="AE1111" s="129"/>
      <c r="AF1111" s="129"/>
      <c r="AG1111" s="129"/>
      <c r="AH1111" s="129"/>
      <c r="AI1111" s="129"/>
      <c r="AJ1111" s="129"/>
      <c r="AK1111" s="129"/>
      <c r="AL1111" s="129"/>
      <c r="AM1111" s="129"/>
      <c r="AN1111" s="129"/>
      <c r="AO1111" s="129"/>
    </row>
    <row r="1112" spans="6:41" x14ac:dyDescent="0.35">
      <c r="F1112" s="82"/>
      <c r="G1112" s="82"/>
      <c r="I1112" s="82"/>
      <c r="J1112" s="82"/>
      <c r="N1112" s="82"/>
      <c r="Q1112" s="129"/>
      <c r="R1112" s="129"/>
      <c r="S1112" s="129"/>
      <c r="T1112" s="129"/>
      <c r="U1112" s="129"/>
      <c r="V1112" s="129"/>
      <c r="W1112" s="129"/>
      <c r="X1112" s="129"/>
      <c r="Y1112" s="129"/>
      <c r="Z1112" s="129"/>
      <c r="AA1112" s="129"/>
      <c r="AB1112" s="129"/>
      <c r="AC1112" s="129"/>
      <c r="AD1112" s="129"/>
      <c r="AE1112" s="129"/>
      <c r="AF1112" s="129"/>
      <c r="AG1112" s="129"/>
      <c r="AH1112" s="129"/>
      <c r="AI1112" s="129"/>
      <c r="AJ1112" s="129"/>
      <c r="AK1112" s="129"/>
      <c r="AL1112" s="129"/>
      <c r="AM1112" s="129"/>
      <c r="AN1112" s="129"/>
      <c r="AO1112" s="129"/>
    </row>
    <row r="1113" spans="6:41" x14ac:dyDescent="0.35">
      <c r="F1113" s="82"/>
      <c r="G1113" s="82"/>
      <c r="I1113" s="82"/>
      <c r="J1113" s="82"/>
      <c r="N1113" s="82"/>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29"/>
      <c r="AL1113" s="129"/>
      <c r="AM1113" s="129"/>
      <c r="AN1113" s="129"/>
      <c r="AO1113" s="129"/>
    </row>
    <row r="1114" spans="6:41" x14ac:dyDescent="0.35">
      <c r="F1114" s="82"/>
      <c r="G1114" s="82"/>
      <c r="I1114" s="82"/>
      <c r="J1114" s="82"/>
      <c r="N1114" s="82"/>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29"/>
      <c r="AL1114" s="129"/>
      <c r="AM1114" s="129"/>
      <c r="AN1114" s="129"/>
      <c r="AO1114" s="129"/>
    </row>
    <row r="1115" spans="6:41" x14ac:dyDescent="0.35">
      <c r="F1115" s="82"/>
      <c r="G1115" s="82"/>
      <c r="I1115" s="82"/>
      <c r="J1115" s="82"/>
      <c r="N1115" s="82"/>
      <c r="Q1115" s="129"/>
      <c r="R1115" s="129"/>
      <c r="S1115" s="129"/>
      <c r="T1115" s="129"/>
      <c r="U1115" s="129"/>
      <c r="V1115" s="129"/>
      <c r="W1115" s="129"/>
      <c r="X1115" s="129"/>
      <c r="Y1115" s="129"/>
      <c r="Z1115" s="129"/>
      <c r="AA1115" s="129"/>
      <c r="AB1115" s="129"/>
      <c r="AC1115" s="129"/>
      <c r="AD1115" s="129"/>
      <c r="AE1115" s="129"/>
      <c r="AF1115" s="129"/>
      <c r="AG1115" s="129"/>
      <c r="AH1115" s="129"/>
      <c r="AI1115" s="129"/>
      <c r="AJ1115" s="129"/>
      <c r="AK1115" s="129"/>
      <c r="AL1115" s="129"/>
      <c r="AM1115" s="129"/>
      <c r="AN1115" s="129"/>
      <c r="AO1115" s="129"/>
    </row>
    <row r="1116" spans="6:41" x14ac:dyDescent="0.35">
      <c r="F1116" s="82"/>
      <c r="G1116" s="82"/>
      <c r="I1116" s="82"/>
      <c r="J1116" s="82"/>
      <c r="N1116" s="82"/>
      <c r="Q1116" s="129"/>
      <c r="R1116" s="129"/>
      <c r="S1116" s="129"/>
      <c r="T1116" s="129"/>
      <c r="U1116" s="129"/>
      <c r="V1116" s="129"/>
      <c r="W1116" s="129"/>
      <c r="X1116" s="129"/>
      <c r="Y1116" s="129"/>
      <c r="Z1116" s="129"/>
      <c r="AA1116" s="129"/>
      <c r="AB1116" s="129"/>
      <c r="AC1116" s="129"/>
      <c r="AD1116" s="129"/>
      <c r="AE1116" s="129"/>
      <c r="AF1116" s="129"/>
      <c r="AG1116" s="129"/>
      <c r="AH1116" s="129"/>
      <c r="AI1116" s="129"/>
      <c r="AJ1116" s="129"/>
      <c r="AK1116" s="129"/>
      <c r="AL1116" s="129"/>
      <c r="AM1116" s="129"/>
      <c r="AN1116" s="129"/>
      <c r="AO1116" s="129"/>
    </row>
    <row r="1117" spans="6:41" x14ac:dyDescent="0.35">
      <c r="F1117" s="82"/>
      <c r="G1117" s="82"/>
      <c r="I1117" s="82"/>
      <c r="J1117" s="82"/>
      <c r="N1117" s="82"/>
      <c r="Q1117" s="129"/>
      <c r="R1117" s="129"/>
      <c r="S1117" s="129"/>
      <c r="T1117" s="129"/>
      <c r="U1117" s="129"/>
      <c r="V1117" s="129"/>
      <c r="W1117" s="129"/>
      <c r="X1117" s="129"/>
      <c r="Y1117" s="129"/>
      <c r="Z1117" s="129"/>
      <c r="AA1117" s="129"/>
      <c r="AB1117" s="129"/>
      <c r="AC1117" s="129"/>
      <c r="AD1117" s="129"/>
      <c r="AE1117" s="129"/>
      <c r="AF1117" s="129"/>
      <c r="AG1117" s="129"/>
      <c r="AH1117" s="129"/>
      <c r="AI1117" s="129"/>
      <c r="AJ1117" s="129"/>
      <c r="AK1117" s="129"/>
      <c r="AL1117" s="129"/>
      <c r="AM1117" s="129"/>
      <c r="AN1117" s="129"/>
      <c r="AO1117" s="129"/>
    </row>
    <row r="1118" spans="6:41" x14ac:dyDescent="0.35">
      <c r="F1118" s="82"/>
      <c r="G1118" s="82"/>
      <c r="I1118" s="82"/>
      <c r="J1118" s="82"/>
      <c r="N1118" s="82"/>
    </row>
    <row r="1119" spans="6:41" x14ac:dyDescent="0.35">
      <c r="F1119" s="82"/>
      <c r="G1119" s="82"/>
      <c r="I1119" s="82"/>
      <c r="J1119" s="82"/>
      <c r="N1119" s="82"/>
    </row>
    <row r="1120" spans="6:41" x14ac:dyDescent="0.35">
      <c r="F1120" s="82"/>
      <c r="G1120" s="82"/>
      <c r="I1120" s="82"/>
      <c r="J1120" s="82"/>
      <c r="N1120" s="82"/>
    </row>
    <row r="1121" spans="6:14" x14ac:dyDescent="0.35">
      <c r="F1121" s="82"/>
      <c r="G1121" s="82"/>
      <c r="I1121" s="82"/>
      <c r="J1121" s="82"/>
      <c r="N1121" s="82"/>
    </row>
    <row r="1122" spans="6:14" x14ac:dyDescent="0.35">
      <c r="F1122" s="82"/>
      <c r="G1122" s="82"/>
      <c r="I1122" s="82"/>
      <c r="J1122" s="82"/>
      <c r="N1122" s="82"/>
    </row>
    <row r="1123" spans="6:14" x14ac:dyDescent="0.35">
      <c r="F1123" s="82"/>
      <c r="G1123" s="82"/>
      <c r="I1123" s="82"/>
      <c r="J1123" s="82"/>
      <c r="N1123" s="82"/>
    </row>
    <row r="1124" spans="6:14" x14ac:dyDescent="0.35">
      <c r="F1124" s="82"/>
      <c r="G1124" s="82"/>
      <c r="I1124" s="82"/>
      <c r="J1124" s="82"/>
      <c r="N1124" s="82"/>
    </row>
    <row r="1125" spans="6:14" x14ac:dyDescent="0.35">
      <c r="F1125" s="82"/>
      <c r="G1125" s="82"/>
      <c r="I1125" s="82"/>
      <c r="J1125" s="82"/>
      <c r="N1125" s="82"/>
    </row>
    <row r="1126" spans="6:14" x14ac:dyDescent="0.35">
      <c r="F1126" s="82"/>
      <c r="G1126" s="82"/>
      <c r="I1126" s="82"/>
      <c r="J1126" s="82"/>
      <c r="N1126" s="82"/>
    </row>
    <row r="1127" spans="6:14" x14ac:dyDescent="0.35">
      <c r="F1127" s="82"/>
      <c r="G1127" s="82"/>
      <c r="I1127" s="82"/>
      <c r="J1127" s="82"/>
      <c r="N1127" s="82"/>
    </row>
    <row r="1128" spans="6:14" x14ac:dyDescent="0.35">
      <c r="F1128" s="82"/>
      <c r="G1128" s="82"/>
      <c r="I1128" s="82"/>
      <c r="J1128" s="82"/>
      <c r="N1128" s="82"/>
    </row>
    <row r="1129" spans="6:14" x14ac:dyDescent="0.35">
      <c r="F1129" s="82"/>
      <c r="G1129" s="82"/>
      <c r="I1129" s="82"/>
      <c r="J1129" s="82"/>
      <c r="N1129" s="82"/>
    </row>
    <row r="1130" spans="6:14" x14ac:dyDescent="0.35">
      <c r="F1130" s="82"/>
      <c r="G1130" s="82"/>
      <c r="I1130" s="82"/>
      <c r="J1130" s="82"/>
      <c r="N1130" s="82"/>
    </row>
    <row r="1131" spans="6:14" x14ac:dyDescent="0.35">
      <c r="F1131" s="82"/>
      <c r="G1131" s="82"/>
      <c r="I1131" s="82"/>
      <c r="J1131" s="82"/>
      <c r="N1131" s="82"/>
    </row>
    <row r="1132" spans="6:14" x14ac:dyDescent="0.35">
      <c r="F1132" s="82"/>
      <c r="G1132" s="82"/>
      <c r="I1132" s="82"/>
      <c r="J1132" s="82"/>
      <c r="N1132" s="82"/>
    </row>
    <row r="1133" spans="6:14" x14ac:dyDescent="0.35">
      <c r="F1133" s="82"/>
      <c r="G1133" s="82"/>
      <c r="I1133" s="82"/>
      <c r="J1133" s="82"/>
      <c r="N1133" s="82"/>
    </row>
    <row r="1134" spans="6:14" x14ac:dyDescent="0.35">
      <c r="F1134" s="82"/>
      <c r="G1134" s="82"/>
      <c r="I1134" s="82"/>
      <c r="J1134" s="82"/>
      <c r="N1134" s="82"/>
    </row>
    <row r="1135" spans="6:14" x14ac:dyDescent="0.35">
      <c r="F1135" s="82"/>
      <c r="G1135" s="82"/>
      <c r="I1135" s="82"/>
      <c r="J1135" s="82"/>
      <c r="N1135" s="82"/>
    </row>
    <row r="1136" spans="6:14" x14ac:dyDescent="0.35">
      <c r="F1136" s="82"/>
      <c r="G1136" s="82"/>
      <c r="I1136" s="82"/>
      <c r="J1136" s="82"/>
      <c r="N1136" s="82"/>
    </row>
    <row r="1137" spans="6:14" x14ac:dyDescent="0.35">
      <c r="F1137" s="82"/>
      <c r="G1137" s="82"/>
      <c r="I1137" s="82"/>
      <c r="J1137" s="82"/>
      <c r="N1137" s="82"/>
    </row>
    <row r="1138" spans="6:14" x14ac:dyDescent="0.35">
      <c r="F1138" s="82"/>
      <c r="G1138" s="82"/>
      <c r="I1138" s="82"/>
      <c r="J1138" s="82"/>
      <c r="N1138" s="82"/>
    </row>
    <row r="1139" spans="6:14" x14ac:dyDescent="0.35">
      <c r="F1139" s="82"/>
      <c r="G1139" s="82"/>
      <c r="I1139" s="82"/>
      <c r="J1139" s="82"/>
      <c r="N1139" s="82"/>
    </row>
    <row r="1140" spans="6:14" x14ac:dyDescent="0.35">
      <c r="F1140" s="82"/>
      <c r="G1140" s="82"/>
      <c r="I1140" s="82"/>
      <c r="J1140" s="82"/>
      <c r="N1140" s="82"/>
    </row>
    <row r="1141" spans="6:14" x14ac:dyDescent="0.35">
      <c r="F1141" s="82"/>
      <c r="G1141" s="82"/>
      <c r="I1141" s="82"/>
      <c r="J1141" s="82"/>
      <c r="N1141" s="82"/>
    </row>
    <row r="1142" spans="6:14" x14ac:dyDescent="0.35">
      <c r="F1142" s="82"/>
      <c r="G1142" s="82"/>
      <c r="I1142" s="82"/>
      <c r="J1142" s="82"/>
      <c r="N1142" s="82"/>
    </row>
    <row r="1143" spans="6:14" x14ac:dyDescent="0.35">
      <c r="F1143" s="82"/>
      <c r="G1143" s="82"/>
      <c r="I1143" s="82"/>
      <c r="J1143" s="82"/>
      <c r="N1143" s="82"/>
    </row>
    <row r="1144" spans="6:14" x14ac:dyDescent="0.35">
      <c r="F1144" s="82"/>
      <c r="G1144" s="82"/>
      <c r="I1144" s="82"/>
      <c r="J1144" s="82"/>
      <c r="N1144" s="82"/>
    </row>
    <row r="1145" spans="6:14" x14ac:dyDescent="0.35">
      <c r="F1145" s="82"/>
      <c r="G1145" s="82"/>
      <c r="I1145" s="82"/>
      <c r="J1145" s="82"/>
      <c r="N1145" s="82"/>
    </row>
    <row r="1146" spans="6:14" x14ac:dyDescent="0.35">
      <c r="F1146" s="82"/>
      <c r="G1146" s="82"/>
      <c r="I1146" s="82"/>
      <c r="J1146" s="82"/>
      <c r="N1146" s="82"/>
    </row>
    <row r="1147" spans="6:14" x14ac:dyDescent="0.35">
      <c r="F1147" s="82"/>
      <c r="G1147" s="82"/>
      <c r="I1147" s="82"/>
      <c r="J1147" s="82"/>
      <c r="N1147" s="82"/>
    </row>
    <row r="1148" spans="6:14" x14ac:dyDescent="0.35">
      <c r="F1148" s="82"/>
      <c r="G1148" s="82"/>
      <c r="I1148" s="82"/>
      <c r="J1148" s="82"/>
      <c r="N1148" s="82"/>
    </row>
    <row r="1149" spans="6:14" x14ac:dyDescent="0.35">
      <c r="F1149" s="82"/>
      <c r="G1149" s="82"/>
      <c r="I1149" s="82"/>
      <c r="J1149" s="82"/>
      <c r="N1149" s="82"/>
    </row>
    <row r="1150" spans="6:14" x14ac:dyDescent="0.35">
      <c r="F1150" s="82"/>
      <c r="G1150" s="82"/>
      <c r="I1150" s="82"/>
      <c r="J1150" s="82"/>
      <c r="N1150" s="82"/>
    </row>
    <row r="1151" spans="6:14" x14ac:dyDescent="0.35">
      <c r="F1151" s="82"/>
      <c r="G1151" s="82"/>
      <c r="I1151" s="82"/>
      <c r="J1151" s="82"/>
      <c r="N1151" s="82"/>
    </row>
    <row r="1152" spans="6:14" x14ac:dyDescent="0.35">
      <c r="F1152" s="82"/>
      <c r="G1152" s="82"/>
      <c r="I1152" s="82"/>
      <c r="J1152" s="82"/>
      <c r="N1152" s="82"/>
    </row>
    <row r="1153" spans="6:14" x14ac:dyDescent="0.35">
      <c r="F1153" s="82"/>
      <c r="G1153" s="82"/>
      <c r="I1153" s="82"/>
      <c r="J1153" s="82"/>
      <c r="N1153" s="82"/>
    </row>
    <row r="1154" spans="6:14" x14ac:dyDescent="0.35">
      <c r="F1154" s="82"/>
      <c r="G1154" s="82"/>
      <c r="I1154" s="82"/>
      <c r="J1154" s="82"/>
      <c r="N1154" s="82"/>
    </row>
    <row r="1155" spans="6:14" x14ac:dyDescent="0.35">
      <c r="F1155" s="82"/>
      <c r="G1155" s="82"/>
      <c r="I1155" s="82"/>
      <c r="J1155" s="82"/>
      <c r="N1155" s="82"/>
    </row>
    <row r="1156" spans="6:14" x14ac:dyDescent="0.35">
      <c r="F1156" s="82"/>
      <c r="G1156" s="82"/>
      <c r="I1156" s="82"/>
      <c r="J1156" s="82"/>
      <c r="N1156" s="82"/>
    </row>
    <row r="1157" spans="6:14" x14ac:dyDescent="0.35">
      <c r="F1157" s="82"/>
      <c r="G1157" s="82"/>
      <c r="I1157" s="82"/>
      <c r="J1157" s="82"/>
      <c r="N1157" s="82"/>
    </row>
    <row r="1158" spans="6:14" x14ac:dyDescent="0.35">
      <c r="F1158" s="82"/>
      <c r="G1158" s="82"/>
      <c r="I1158" s="82"/>
      <c r="J1158" s="82"/>
      <c r="N1158" s="82"/>
    </row>
    <row r="1159" spans="6:14" x14ac:dyDescent="0.35">
      <c r="F1159" s="82"/>
      <c r="G1159" s="82"/>
      <c r="I1159" s="82"/>
      <c r="J1159" s="82"/>
      <c r="N1159" s="82"/>
    </row>
    <row r="1160" spans="6:14" x14ac:dyDescent="0.35">
      <c r="F1160" s="82"/>
      <c r="G1160" s="82"/>
      <c r="I1160" s="82"/>
      <c r="J1160" s="82"/>
      <c r="N1160" s="82"/>
    </row>
    <row r="1161" spans="6:14" x14ac:dyDescent="0.35">
      <c r="F1161" s="82"/>
      <c r="G1161" s="82"/>
      <c r="I1161" s="82"/>
      <c r="J1161" s="82"/>
      <c r="N1161" s="82"/>
    </row>
    <row r="1162" spans="6:14" x14ac:dyDescent="0.35">
      <c r="F1162" s="82"/>
      <c r="G1162" s="82"/>
      <c r="I1162" s="82"/>
      <c r="J1162" s="82"/>
      <c r="N1162" s="82"/>
    </row>
    <row r="1163" spans="6:14" x14ac:dyDescent="0.35">
      <c r="F1163" s="82"/>
      <c r="G1163" s="82"/>
      <c r="I1163" s="82"/>
      <c r="J1163" s="82"/>
      <c r="N1163" s="82"/>
    </row>
    <row r="1164" spans="6:14" x14ac:dyDescent="0.35">
      <c r="F1164" s="82"/>
      <c r="G1164" s="82"/>
      <c r="I1164" s="82"/>
      <c r="J1164" s="82"/>
      <c r="N1164" s="82"/>
    </row>
    <row r="1165" spans="6:14" x14ac:dyDescent="0.35">
      <c r="F1165" s="82"/>
      <c r="G1165" s="82"/>
      <c r="I1165" s="82"/>
      <c r="J1165" s="82"/>
      <c r="N1165" s="82"/>
    </row>
    <row r="1166" spans="6:14" x14ac:dyDescent="0.35">
      <c r="F1166" s="82"/>
      <c r="G1166" s="82"/>
      <c r="I1166" s="82"/>
      <c r="J1166" s="82"/>
      <c r="N1166" s="82"/>
    </row>
    <row r="1167" spans="6:14" x14ac:dyDescent="0.35">
      <c r="F1167" s="82"/>
      <c r="G1167" s="82"/>
      <c r="I1167" s="82"/>
      <c r="J1167" s="82"/>
      <c r="N1167" s="82"/>
    </row>
    <row r="1168" spans="6:14" x14ac:dyDescent="0.35">
      <c r="F1168" s="82"/>
      <c r="G1168" s="82"/>
      <c r="I1168" s="82"/>
      <c r="J1168" s="82"/>
      <c r="N1168" s="82"/>
    </row>
    <row r="1169" spans="6:14" x14ac:dyDescent="0.35">
      <c r="F1169" s="82"/>
      <c r="G1169" s="82"/>
      <c r="I1169" s="82"/>
      <c r="J1169" s="82"/>
      <c r="N1169" s="82"/>
    </row>
    <row r="1170" spans="6:14" x14ac:dyDescent="0.35">
      <c r="F1170" s="82"/>
      <c r="G1170" s="82"/>
      <c r="I1170" s="82"/>
      <c r="J1170" s="82"/>
      <c r="N1170" s="82"/>
    </row>
    <row r="1171" spans="6:14" x14ac:dyDescent="0.35">
      <c r="F1171" s="82"/>
      <c r="G1171" s="82"/>
      <c r="I1171" s="82"/>
      <c r="J1171" s="82"/>
      <c r="N1171" s="82"/>
    </row>
    <row r="1172" spans="6:14" x14ac:dyDescent="0.35">
      <c r="F1172" s="82"/>
      <c r="G1172" s="82"/>
      <c r="I1172" s="82"/>
      <c r="J1172" s="82"/>
      <c r="N1172" s="82"/>
    </row>
    <row r="1173" spans="6:14" x14ac:dyDescent="0.35">
      <c r="F1173" s="82"/>
      <c r="G1173" s="82"/>
      <c r="I1173" s="82"/>
      <c r="J1173" s="82"/>
      <c r="N1173" s="82"/>
    </row>
    <row r="1174" spans="6:14" x14ac:dyDescent="0.35">
      <c r="F1174" s="82"/>
      <c r="G1174" s="82"/>
      <c r="I1174" s="82"/>
      <c r="J1174" s="82"/>
      <c r="N1174" s="82"/>
    </row>
    <row r="1175" spans="6:14" x14ac:dyDescent="0.35">
      <c r="F1175" s="82"/>
      <c r="G1175" s="82"/>
      <c r="I1175" s="82"/>
      <c r="J1175" s="82"/>
      <c r="N1175" s="82"/>
    </row>
    <row r="1176" spans="6:14" x14ac:dyDescent="0.35">
      <c r="F1176" s="82"/>
      <c r="G1176" s="82"/>
      <c r="I1176" s="82"/>
      <c r="J1176" s="82"/>
      <c r="N1176" s="82"/>
    </row>
    <row r="1177" spans="6:14" x14ac:dyDescent="0.35">
      <c r="F1177" s="82"/>
      <c r="G1177" s="82"/>
      <c r="I1177" s="82"/>
      <c r="J1177" s="82"/>
      <c r="N1177" s="82"/>
    </row>
    <row r="1178" spans="6:14" x14ac:dyDescent="0.35">
      <c r="F1178" s="82"/>
      <c r="G1178" s="82"/>
      <c r="I1178" s="82"/>
      <c r="J1178" s="82"/>
      <c r="N1178" s="82"/>
    </row>
    <row r="1179" spans="6:14" x14ac:dyDescent="0.35">
      <c r="F1179" s="82"/>
      <c r="G1179" s="82"/>
      <c r="I1179" s="82"/>
      <c r="J1179" s="82"/>
      <c r="N1179" s="82"/>
    </row>
    <row r="1180" spans="6:14" x14ac:dyDescent="0.35">
      <c r="F1180" s="82"/>
      <c r="G1180" s="82"/>
      <c r="I1180" s="82"/>
      <c r="J1180" s="82"/>
      <c r="N1180" s="82"/>
    </row>
    <row r="1181" spans="6:14" x14ac:dyDescent="0.35">
      <c r="F1181" s="82"/>
      <c r="G1181" s="82"/>
      <c r="I1181" s="82"/>
      <c r="J1181" s="82"/>
      <c r="N1181" s="82"/>
    </row>
    <row r="1182" spans="6:14" x14ac:dyDescent="0.35">
      <c r="F1182" s="82"/>
      <c r="G1182" s="82"/>
      <c r="I1182" s="82"/>
      <c r="J1182" s="82"/>
      <c r="N1182" s="82"/>
    </row>
    <row r="1183" spans="6:14" x14ac:dyDescent="0.35">
      <c r="F1183" s="82"/>
      <c r="G1183" s="82"/>
      <c r="I1183" s="82"/>
      <c r="J1183" s="82"/>
      <c r="N1183" s="82"/>
    </row>
    <row r="1184" spans="6:14" x14ac:dyDescent="0.35">
      <c r="F1184" s="82"/>
      <c r="G1184" s="82"/>
      <c r="I1184" s="82"/>
      <c r="J1184" s="82"/>
      <c r="N1184" s="82"/>
    </row>
    <row r="1185" spans="6:14" x14ac:dyDescent="0.35">
      <c r="F1185" s="82"/>
      <c r="G1185" s="82"/>
      <c r="I1185" s="82"/>
      <c r="J1185" s="82"/>
      <c r="N1185" s="82"/>
    </row>
    <row r="1186" spans="6:14" x14ac:dyDescent="0.35">
      <c r="F1186" s="82"/>
      <c r="G1186" s="82"/>
      <c r="I1186" s="82"/>
      <c r="J1186" s="82"/>
      <c r="N1186" s="82"/>
    </row>
    <row r="1187" spans="6:14" x14ac:dyDescent="0.35">
      <c r="F1187" s="82"/>
      <c r="G1187" s="82"/>
      <c r="I1187" s="82"/>
      <c r="J1187" s="82"/>
      <c r="N1187" s="82"/>
    </row>
    <row r="1188" spans="6:14" x14ac:dyDescent="0.35">
      <c r="F1188" s="82"/>
      <c r="G1188" s="82"/>
      <c r="I1188" s="82"/>
      <c r="J1188" s="82"/>
      <c r="N1188" s="82"/>
    </row>
    <row r="1189" spans="6:14" x14ac:dyDescent="0.35">
      <c r="F1189" s="82"/>
      <c r="G1189" s="82"/>
      <c r="I1189" s="82"/>
      <c r="J1189" s="82"/>
      <c r="N1189" s="82"/>
    </row>
    <row r="1190" spans="6:14" x14ac:dyDescent="0.35">
      <c r="F1190" s="82"/>
      <c r="G1190" s="82"/>
      <c r="I1190" s="82"/>
      <c r="J1190" s="82"/>
      <c r="N1190" s="82"/>
    </row>
    <row r="1191" spans="6:14" x14ac:dyDescent="0.35">
      <c r="F1191" s="82"/>
      <c r="G1191" s="82"/>
      <c r="I1191" s="82"/>
      <c r="J1191" s="82"/>
      <c r="N1191" s="82"/>
    </row>
    <row r="1192" spans="6:14" x14ac:dyDescent="0.35">
      <c r="F1192" s="82"/>
      <c r="G1192" s="82"/>
      <c r="I1192" s="82"/>
      <c r="J1192" s="82"/>
      <c r="N1192" s="82"/>
    </row>
    <row r="1193" spans="6:14" x14ac:dyDescent="0.35">
      <c r="F1193" s="82"/>
      <c r="G1193" s="82"/>
      <c r="I1193" s="82"/>
      <c r="J1193" s="82"/>
      <c r="N1193" s="82"/>
    </row>
    <row r="1194" spans="6:14" x14ac:dyDescent="0.35">
      <c r="F1194" s="82"/>
      <c r="G1194" s="82"/>
      <c r="I1194" s="82"/>
      <c r="J1194" s="82"/>
      <c r="N1194" s="82"/>
    </row>
    <row r="1195" spans="6:14" x14ac:dyDescent="0.35">
      <c r="F1195" s="82"/>
      <c r="G1195" s="82"/>
      <c r="I1195" s="82"/>
      <c r="J1195" s="82"/>
      <c r="N1195" s="82"/>
    </row>
    <row r="1196" spans="6:14" x14ac:dyDescent="0.35">
      <c r="F1196" s="82"/>
      <c r="G1196" s="82"/>
      <c r="I1196" s="82"/>
      <c r="J1196" s="82"/>
      <c r="N1196" s="82"/>
    </row>
    <row r="1197" spans="6:14" x14ac:dyDescent="0.35">
      <c r="F1197" s="82"/>
      <c r="G1197" s="82"/>
      <c r="I1197" s="82"/>
      <c r="J1197" s="82"/>
      <c r="N1197" s="82"/>
    </row>
    <row r="1198" spans="6:14" x14ac:dyDescent="0.35">
      <c r="F1198" s="82"/>
      <c r="G1198" s="82"/>
      <c r="I1198" s="82"/>
      <c r="J1198" s="82"/>
      <c r="N1198" s="82"/>
    </row>
    <row r="1199" spans="6:14" x14ac:dyDescent="0.35">
      <c r="F1199" s="82"/>
      <c r="G1199" s="82"/>
      <c r="I1199" s="82"/>
      <c r="J1199" s="82"/>
      <c r="N1199" s="82"/>
    </row>
    <row r="1200" spans="6:14" x14ac:dyDescent="0.35">
      <c r="F1200" s="82"/>
      <c r="G1200" s="82"/>
      <c r="I1200" s="82"/>
      <c r="J1200" s="82"/>
      <c r="N1200" s="82"/>
    </row>
    <row r="1201" spans="6:14" x14ac:dyDescent="0.35">
      <c r="F1201" s="82"/>
      <c r="G1201" s="82"/>
      <c r="I1201" s="82"/>
      <c r="J1201" s="82"/>
      <c r="N1201" s="82"/>
    </row>
    <row r="1202" spans="6:14" x14ac:dyDescent="0.35">
      <c r="F1202" s="82"/>
      <c r="G1202" s="82"/>
      <c r="I1202" s="82"/>
      <c r="J1202" s="82"/>
      <c r="N1202" s="82"/>
    </row>
    <row r="1203" spans="6:14" x14ac:dyDescent="0.35">
      <c r="F1203" s="82"/>
      <c r="G1203" s="82"/>
      <c r="I1203" s="82"/>
      <c r="J1203" s="82"/>
      <c r="N1203" s="82"/>
    </row>
    <row r="1204" spans="6:14" x14ac:dyDescent="0.35">
      <c r="F1204" s="82"/>
      <c r="G1204" s="82"/>
      <c r="I1204" s="82"/>
      <c r="J1204" s="82"/>
      <c r="N1204" s="82"/>
    </row>
    <row r="1205" spans="6:14" x14ac:dyDescent="0.35">
      <c r="F1205" s="82"/>
      <c r="G1205" s="82"/>
      <c r="I1205" s="82"/>
      <c r="J1205" s="82"/>
      <c r="N1205" s="82"/>
    </row>
    <row r="1206" spans="6:14" x14ac:dyDescent="0.35">
      <c r="F1206" s="82"/>
      <c r="G1206" s="82"/>
      <c r="I1206" s="82"/>
      <c r="J1206" s="82"/>
      <c r="N1206" s="82"/>
    </row>
    <row r="1207" spans="6:14" x14ac:dyDescent="0.35">
      <c r="F1207" s="82"/>
      <c r="G1207" s="82"/>
      <c r="I1207" s="82"/>
      <c r="J1207" s="82"/>
      <c r="N1207" s="82"/>
    </row>
    <row r="1208" spans="6:14" x14ac:dyDescent="0.35">
      <c r="F1208" s="82"/>
      <c r="G1208" s="82"/>
      <c r="I1208" s="82"/>
      <c r="J1208" s="82"/>
      <c r="N1208" s="82"/>
    </row>
    <row r="1209" spans="6:14" x14ac:dyDescent="0.35">
      <c r="F1209" s="82"/>
      <c r="G1209" s="82"/>
      <c r="I1209" s="82"/>
      <c r="J1209" s="82"/>
      <c r="N1209" s="82"/>
    </row>
    <row r="1210" spans="6:14" x14ac:dyDescent="0.35">
      <c r="F1210" s="82"/>
      <c r="G1210" s="82"/>
      <c r="I1210" s="82"/>
      <c r="J1210" s="82"/>
      <c r="N1210" s="82"/>
    </row>
    <row r="1211" spans="6:14" x14ac:dyDescent="0.35">
      <c r="F1211" s="82"/>
      <c r="G1211" s="82"/>
      <c r="I1211" s="82"/>
      <c r="J1211" s="82"/>
      <c r="N1211" s="82"/>
    </row>
    <row r="1212" spans="6:14" x14ac:dyDescent="0.35">
      <c r="F1212" s="82"/>
      <c r="G1212" s="82"/>
      <c r="I1212" s="82"/>
      <c r="J1212" s="82"/>
      <c r="N1212" s="82"/>
    </row>
    <row r="1213" spans="6:14" x14ac:dyDescent="0.35">
      <c r="F1213" s="82"/>
      <c r="G1213" s="82"/>
      <c r="I1213" s="82"/>
      <c r="J1213" s="82"/>
      <c r="N1213" s="82"/>
    </row>
    <row r="1214" spans="6:14" x14ac:dyDescent="0.35">
      <c r="F1214" s="82"/>
      <c r="G1214" s="82"/>
      <c r="I1214" s="82"/>
      <c r="J1214" s="82"/>
      <c r="N1214" s="82"/>
    </row>
    <row r="1215" spans="6:14" x14ac:dyDescent="0.35">
      <c r="F1215" s="82"/>
      <c r="G1215" s="82"/>
      <c r="I1215" s="82"/>
      <c r="J1215" s="82"/>
      <c r="N1215" s="82"/>
    </row>
    <row r="1216" spans="6:14" x14ac:dyDescent="0.35">
      <c r="F1216" s="82"/>
      <c r="G1216" s="82"/>
      <c r="I1216" s="82"/>
      <c r="J1216" s="82"/>
      <c r="N1216" s="82"/>
    </row>
    <row r="1217" spans="6:14" x14ac:dyDescent="0.35">
      <c r="F1217" s="82"/>
      <c r="G1217" s="82"/>
      <c r="I1217" s="82"/>
      <c r="J1217" s="82"/>
      <c r="N1217" s="82"/>
    </row>
    <row r="1218" spans="6:14" x14ac:dyDescent="0.35">
      <c r="F1218" s="82"/>
      <c r="G1218" s="82"/>
      <c r="I1218" s="82"/>
      <c r="J1218" s="82"/>
      <c r="N1218" s="82"/>
    </row>
    <row r="1219" spans="6:14" x14ac:dyDescent="0.35">
      <c r="F1219" s="82"/>
      <c r="G1219" s="82"/>
      <c r="I1219" s="82"/>
      <c r="J1219" s="82"/>
      <c r="N1219" s="82"/>
    </row>
    <row r="1220" spans="6:14" x14ac:dyDescent="0.35">
      <c r="F1220" s="82"/>
      <c r="G1220" s="82"/>
      <c r="I1220" s="82"/>
      <c r="J1220" s="82"/>
      <c r="N1220" s="82"/>
    </row>
    <row r="1221" spans="6:14" x14ac:dyDescent="0.35">
      <c r="F1221" s="82"/>
      <c r="G1221" s="82"/>
      <c r="I1221" s="82"/>
      <c r="J1221" s="82"/>
      <c r="N1221" s="82"/>
    </row>
    <row r="1222" spans="6:14" x14ac:dyDescent="0.35">
      <c r="F1222" s="82"/>
      <c r="G1222" s="82"/>
      <c r="I1222" s="82"/>
      <c r="J1222" s="82"/>
      <c r="N1222" s="82"/>
    </row>
    <row r="1223" spans="6:14" x14ac:dyDescent="0.35">
      <c r="F1223" s="82"/>
      <c r="G1223" s="82"/>
      <c r="I1223" s="82"/>
      <c r="J1223" s="82"/>
      <c r="N1223" s="82"/>
    </row>
    <row r="1224" spans="6:14" x14ac:dyDescent="0.35">
      <c r="F1224" s="82"/>
      <c r="G1224" s="82"/>
      <c r="I1224" s="82"/>
      <c r="J1224" s="82"/>
      <c r="N1224" s="82"/>
    </row>
    <row r="1225" spans="6:14" x14ac:dyDescent="0.35">
      <c r="F1225" s="82"/>
      <c r="G1225" s="82"/>
      <c r="I1225" s="82"/>
      <c r="J1225" s="82"/>
      <c r="N1225" s="82"/>
    </row>
    <row r="1226" spans="6:14" x14ac:dyDescent="0.35">
      <c r="F1226" s="82"/>
      <c r="G1226" s="82"/>
      <c r="I1226" s="82"/>
      <c r="J1226" s="82"/>
      <c r="N1226" s="82"/>
    </row>
    <row r="1227" spans="6:14" x14ac:dyDescent="0.35">
      <c r="F1227" s="82"/>
      <c r="G1227" s="82"/>
      <c r="I1227" s="82"/>
      <c r="J1227" s="82"/>
      <c r="N1227" s="82"/>
    </row>
    <row r="1228" spans="6:14" x14ac:dyDescent="0.35">
      <c r="F1228" s="82"/>
      <c r="G1228" s="82"/>
      <c r="I1228" s="82"/>
      <c r="J1228" s="82"/>
      <c r="N1228" s="82"/>
    </row>
    <row r="1229" spans="6:14" x14ac:dyDescent="0.35">
      <c r="F1229" s="82"/>
      <c r="G1229" s="82"/>
      <c r="I1229" s="82"/>
      <c r="J1229" s="82"/>
      <c r="N1229" s="82"/>
    </row>
    <row r="1230" spans="6:14" x14ac:dyDescent="0.35">
      <c r="F1230" s="82"/>
      <c r="G1230" s="82"/>
      <c r="I1230" s="82"/>
      <c r="J1230" s="82"/>
      <c r="N1230" s="82"/>
    </row>
    <row r="1231" spans="6:14" x14ac:dyDescent="0.35">
      <c r="F1231" s="82"/>
      <c r="G1231" s="82"/>
      <c r="I1231" s="82"/>
      <c r="J1231" s="82"/>
      <c r="N1231" s="82"/>
    </row>
    <row r="1232" spans="6:14" x14ac:dyDescent="0.35">
      <c r="F1232" s="82"/>
      <c r="G1232" s="82"/>
      <c r="I1232" s="82"/>
      <c r="J1232" s="82"/>
      <c r="N1232" s="82"/>
    </row>
    <row r="1233" spans="6:14" x14ac:dyDescent="0.35">
      <c r="F1233" s="82"/>
      <c r="G1233" s="82"/>
      <c r="I1233" s="82"/>
      <c r="J1233" s="82"/>
      <c r="N1233" s="82"/>
    </row>
    <row r="1234" spans="6:14" x14ac:dyDescent="0.35">
      <c r="F1234" s="82"/>
      <c r="G1234" s="82"/>
      <c r="I1234" s="82"/>
      <c r="J1234" s="82"/>
      <c r="N1234" s="82"/>
    </row>
    <row r="1235" spans="6:14" x14ac:dyDescent="0.35">
      <c r="F1235" s="82"/>
      <c r="G1235" s="82"/>
      <c r="I1235" s="82"/>
      <c r="J1235" s="82"/>
      <c r="N1235" s="82"/>
    </row>
    <row r="1236" spans="6:14" x14ac:dyDescent="0.35">
      <c r="F1236" s="82"/>
      <c r="G1236" s="82"/>
      <c r="I1236" s="82"/>
      <c r="J1236" s="82"/>
      <c r="N1236" s="82"/>
    </row>
    <row r="1237" spans="6:14" x14ac:dyDescent="0.35">
      <c r="F1237" s="82"/>
      <c r="G1237" s="82"/>
      <c r="I1237" s="82"/>
      <c r="J1237" s="82"/>
      <c r="N1237" s="82"/>
    </row>
    <row r="1238" spans="6:14" x14ac:dyDescent="0.35">
      <c r="F1238" s="82"/>
      <c r="G1238" s="82"/>
      <c r="I1238" s="82"/>
      <c r="J1238" s="82"/>
      <c r="N1238" s="82"/>
    </row>
    <row r="1239" spans="6:14" x14ac:dyDescent="0.35">
      <c r="F1239" s="82"/>
      <c r="G1239" s="82"/>
      <c r="I1239" s="82"/>
      <c r="J1239" s="82"/>
      <c r="N1239" s="82"/>
    </row>
    <row r="1240" spans="6:14" x14ac:dyDescent="0.35">
      <c r="F1240" s="82"/>
      <c r="G1240" s="82"/>
      <c r="I1240" s="82"/>
      <c r="J1240" s="82"/>
      <c r="N1240" s="82"/>
    </row>
    <row r="1241" spans="6:14" x14ac:dyDescent="0.35">
      <c r="F1241" s="82"/>
      <c r="G1241" s="82"/>
      <c r="I1241" s="82"/>
      <c r="J1241" s="82"/>
      <c r="N1241" s="82"/>
    </row>
    <row r="1242" spans="6:14" x14ac:dyDescent="0.35">
      <c r="F1242" s="82"/>
      <c r="G1242" s="82"/>
      <c r="I1242" s="82"/>
      <c r="J1242" s="82"/>
      <c r="N1242" s="82"/>
    </row>
    <row r="1243" spans="6:14" x14ac:dyDescent="0.35">
      <c r="F1243" s="82"/>
      <c r="G1243" s="82"/>
      <c r="I1243" s="82"/>
      <c r="J1243" s="82"/>
      <c r="N1243" s="82"/>
    </row>
    <row r="1244" spans="6:14" x14ac:dyDescent="0.35">
      <c r="F1244" s="82"/>
      <c r="G1244" s="82"/>
      <c r="I1244" s="82"/>
      <c r="J1244" s="82"/>
      <c r="N1244" s="82"/>
    </row>
    <row r="1245" spans="6:14" x14ac:dyDescent="0.35">
      <c r="F1245" s="82"/>
      <c r="G1245" s="82"/>
      <c r="I1245" s="82"/>
      <c r="J1245" s="82"/>
      <c r="N1245" s="82"/>
    </row>
    <row r="1246" spans="6:14" x14ac:dyDescent="0.35">
      <c r="F1246" s="82"/>
      <c r="G1246" s="82"/>
      <c r="I1246" s="82"/>
      <c r="J1246" s="82"/>
      <c r="N1246" s="82"/>
    </row>
    <row r="1247" spans="6:14" x14ac:dyDescent="0.35">
      <c r="F1247" s="82"/>
      <c r="G1247" s="82"/>
      <c r="I1247" s="82"/>
      <c r="J1247" s="82"/>
      <c r="N1247" s="82"/>
    </row>
    <row r="1248" spans="6:14" x14ac:dyDescent="0.35">
      <c r="F1248" s="82"/>
      <c r="G1248" s="82"/>
      <c r="I1248" s="82"/>
      <c r="J1248" s="82"/>
      <c r="N1248" s="82"/>
    </row>
    <row r="1249" spans="6:14" x14ac:dyDescent="0.35">
      <c r="F1249" s="82"/>
      <c r="G1249" s="82"/>
      <c r="I1249" s="82"/>
      <c r="J1249" s="82"/>
      <c r="N1249" s="82"/>
    </row>
    <row r="1250" spans="6:14" x14ac:dyDescent="0.35">
      <c r="F1250" s="82"/>
      <c r="G1250" s="82"/>
      <c r="I1250" s="82"/>
      <c r="J1250" s="82"/>
      <c r="N1250" s="82"/>
    </row>
    <row r="1251" spans="6:14" x14ac:dyDescent="0.35">
      <c r="F1251" s="82"/>
      <c r="G1251" s="82"/>
      <c r="I1251" s="82"/>
      <c r="J1251" s="82"/>
      <c r="N1251" s="82"/>
    </row>
    <row r="1252" spans="6:14" x14ac:dyDescent="0.35">
      <c r="F1252" s="82"/>
      <c r="G1252" s="82"/>
      <c r="I1252" s="82"/>
      <c r="J1252" s="82"/>
      <c r="N1252" s="82"/>
    </row>
    <row r="1253" spans="6:14" x14ac:dyDescent="0.35">
      <c r="F1253" s="82"/>
      <c r="G1253" s="82"/>
      <c r="I1253" s="82"/>
      <c r="J1253" s="82"/>
      <c r="N1253" s="82"/>
    </row>
    <row r="1254" spans="6:14" x14ac:dyDescent="0.35">
      <c r="F1254" s="82"/>
      <c r="G1254" s="82"/>
      <c r="I1254" s="82"/>
      <c r="J1254" s="82"/>
      <c r="N1254" s="82"/>
    </row>
    <row r="1255" spans="6:14" x14ac:dyDescent="0.35">
      <c r="F1255" s="82"/>
      <c r="G1255" s="82"/>
      <c r="I1255" s="82"/>
      <c r="J1255" s="82"/>
      <c r="N1255" s="82"/>
    </row>
    <row r="1256" spans="6:14" x14ac:dyDescent="0.35">
      <c r="F1256" s="82"/>
      <c r="G1256" s="82"/>
      <c r="I1256" s="82"/>
      <c r="J1256" s="82"/>
      <c r="N1256" s="82"/>
    </row>
    <row r="1257" spans="6:14" x14ac:dyDescent="0.35">
      <c r="F1257" s="82"/>
      <c r="G1257" s="82"/>
      <c r="I1257" s="82"/>
      <c r="J1257" s="82"/>
      <c r="N1257" s="82"/>
    </row>
    <row r="1258" spans="6:14" x14ac:dyDescent="0.35">
      <c r="F1258" s="82"/>
      <c r="G1258" s="82"/>
      <c r="I1258" s="82"/>
      <c r="J1258" s="82"/>
      <c r="N1258" s="82"/>
    </row>
    <row r="1259" spans="6:14" x14ac:dyDescent="0.35">
      <c r="F1259" s="82"/>
      <c r="G1259" s="82"/>
      <c r="I1259" s="82"/>
      <c r="J1259" s="82"/>
      <c r="N1259" s="82"/>
    </row>
    <row r="1260" spans="6:14" x14ac:dyDescent="0.35">
      <c r="F1260" s="82"/>
      <c r="G1260" s="82"/>
      <c r="I1260" s="82"/>
      <c r="J1260" s="82"/>
      <c r="N1260" s="82"/>
    </row>
    <row r="1261" spans="6:14" x14ac:dyDescent="0.35">
      <c r="F1261" s="82"/>
      <c r="G1261" s="82"/>
      <c r="I1261" s="82"/>
      <c r="J1261" s="82"/>
      <c r="N1261" s="82"/>
    </row>
    <row r="1262" spans="6:14" x14ac:dyDescent="0.35">
      <c r="F1262" s="82"/>
      <c r="G1262" s="82"/>
      <c r="I1262" s="82"/>
      <c r="J1262" s="82"/>
      <c r="N1262" s="82"/>
    </row>
    <row r="1263" spans="6:14" x14ac:dyDescent="0.35">
      <c r="F1263" s="82"/>
      <c r="G1263" s="82"/>
      <c r="I1263" s="82"/>
      <c r="J1263" s="82"/>
      <c r="N1263" s="82"/>
    </row>
    <row r="1264" spans="6:14" x14ac:dyDescent="0.35">
      <c r="F1264" s="82"/>
      <c r="G1264" s="82"/>
      <c r="I1264" s="82"/>
      <c r="J1264" s="82"/>
      <c r="N1264" s="82"/>
    </row>
    <row r="1265" spans="6:14" x14ac:dyDescent="0.35">
      <c r="F1265" s="82"/>
      <c r="G1265" s="82"/>
      <c r="I1265" s="82"/>
      <c r="J1265" s="82"/>
      <c r="N1265" s="82"/>
    </row>
    <row r="1266" spans="6:14" x14ac:dyDescent="0.35">
      <c r="F1266" s="82"/>
      <c r="G1266" s="82"/>
      <c r="I1266" s="82"/>
      <c r="J1266" s="82"/>
      <c r="N1266" s="82"/>
    </row>
    <row r="1267" spans="6:14" x14ac:dyDescent="0.35">
      <c r="F1267" s="82"/>
      <c r="G1267" s="82"/>
      <c r="I1267" s="82"/>
      <c r="J1267" s="82"/>
      <c r="N1267" s="82"/>
    </row>
    <row r="1268" spans="6:14" x14ac:dyDescent="0.35">
      <c r="F1268" s="82"/>
      <c r="G1268" s="82"/>
      <c r="I1268" s="82"/>
      <c r="J1268" s="82"/>
      <c r="N1268" s="82"/>
    </row>
    <row r="1269" spans="6:14" x14ac:dyDescent="0.35">
      <c r="F1269" s="82"/>
      <c r="G1269" s="82"/>
      <c r="I1269" s="82"/>
      <c r="J1269" s="82"/>
      <c r="N1269" s="82"/>
    </row>
    <row r="1270" spans="6:14" x14ac:dyDescent="0.35">
      <c r="F1270" s="82"/>
      <c r="G1270" s="82"/>
      <c r="I1270" s="82"/>
      <c r="J1270" s="82"/>
      <c r="N1270" s="82"/>
    </row>
    <row r="1271" spans="6:14" x14ac:dyDescent="0.35">
      <c r="F1271" s="82"/>
      <c r="G1271" s="82"/>
      <c r="I1271" s="82"/>
      <c r="J1271" s="82"/>
      <c r="N1271" s="82"/>
    </row>
    <row r="1272" spans="6:14" x14ac:dyDescent="0.35">
      <c r="F1272" s="82"/>
      <c r="G1272" s="82"/>
      <c r="I1272" s="82"/>
      <c r="J1272" s="82"/>
      <c r="N1272" s="82"/>
    </row>
    <row r="1273" spans="6:14" x14ac:dyDescent="0.35">
      <c r="F1273" s="82"/>
      <c r="G1273" s="82"/>
      <c r="I1273" s="82"/>
      <c r="J1273" s="82"/>
      <c r="N1273" s="82"/>
    </row>
    <row r="1274" spans="6:14" x14ac:dyDescent="0.35">
      <c r="F1274" s="82"/>
      <c r="G1274" s="82"/>
      <c r="I1274" s="82"/>
      <c r="J1274" s="82"/>
      <c r="N1274" s="82"/>
    </row>
    <row r="1275" spans="6:14" x14ac:dyDescent="0.35">
      <c r="F1275" s="82"/>
      <c r="G1275" s="82"/>
      <c r="I1275" s="82"/>
      <c r="J1275" s="82"/>
      <c r="N1275" s="82"/>
    </row>
    <row r="1276" spans="6:14" x14ac:dyDescent="0.35">
      <c r="F1276" s="82"/>
      <c r="G1276" s="82"/>
      <c r="I1276" s="82"/>
      <c r="J1276" s="82"/>
      <c r="N1276" s="82"/>
    </row>
    <row r="1277" spans="6:14" x14ac:dyDescent="0.35">
      <c r="F1277" s="82"/>
      <c r="G1277" s="82"/>
      <c r="I1277" s="82"/>
      <c r="J1277" s="82"/>
      <c r="N1277" s="82"/>
    </row>
    <row r="1278" spans="6:14" x14ac:dyDescent="0.35">
      <c r="F1278" s="82"/>
      <c r="G1278" s="82"/>
      <c r="I1278" s="82"/>
      <c r="J1278" s="82"/>
      <c r="N1278" s="82"/>
    </row>
    <row r="1279" spans="6:14" x14ac:dyDescent="0.35">
      <c r="F1279" s="82"/>
      <c r="G1279" s="82"/>
      <c r="I1279" s="82"/>
      <c r="J1279" s="82"/>
      <c r="N1279" s="82"/>
    </row>
    <row r="1280" spans="6:14" x14ac:dyDescent="0.35">
      <c r="F1280" s="82"/>
      <c r="G1280" s="82"/>
      <c r="I1280" s="82"/>
      <c r="J1280" s="82"/>
      <c r="N1280" s="82"/>
    </row>
    <row r="1281" spans="6:14" x14ac:dyDescent="0.35">
      <c r="F1281" s="82"/>
      <c r="G1281" s="82"/>
      <c r="I1281" s="82"/>
      <c r="J1281" s="82"/>
      <c r="N1281" s="82"/>
    </row>
    <row r="1282" spans="6:14" x14ac:dyDescent="0.35">
      <c r="F1282" s="82"/>
      <c r="G1282" s="82"/>
      <c r="I1282" s="82"/>
      <c r="J1282" s="82"/>
      <c r="N1282" s="82"/>
    </row>
    <row r="1283" spans="6:14" x14ac:dyDescent="0.35">
      <c r="F1283" s="82"/>
      <c r="G1283" s="82"/>
      <c r="I1283" s="82"/>
      <c r="J1283" s="82"/>
      <c r="N1283" s="82"/>
    </row>
    <row r="1284" spans="6:14" x14ac:dyDescent="0.35">
      <c r="F1284" s="82"/>
      <c r="G1284" s="82"/>
      <c r="I1284" s="82"/>
      <c r="J1284" s="82"/>
      <c r="N1284" s="82"/>
    </row>
    <row r="1285" spans="6:14" x14ac:dyDescent="0.35">
      <c r="F1285" s="82"/>
      <c r="G1285" s="82"/>
      <c r="I1285" s="82"/>
      <c r="J1285" s="82"/>
      <c r="N1285" s="82"/>
    </row>
    <row r="1286" spans="6:14" x14ac:dyDescent="0.35">
      <c r="F1286" s="82"/>
      <c r="G1286" s="82"/>
      <c r="I1286" s="82"/>
      <c r="J1286" s="82"/>
      <c r="N1286" s="82"/>
    </row>
    <row r="1287" spans="6:14" x14ac:dyDescent="0.35">
      <c r="F1287" s="82"/>
      <c r="G1287" s="82"/>
      <c r="I1287" s="82"/>
      <c r="J1287" s="82"/>
      <c r="N1287" s="82"/>
    </row>
    <row r="1288" spans="6:14" x14ac:dyDescent="0.35">
      <c r="F1288" s="82"/>
      <c r="G1288" s="82"/>
      <c r="I1288" s="82"/>
      <c r="J1288" s="82"/>
      <c r="N1288" s="82"/>
    </row>
    <row r="1289" spans="6:14" x14ac:dyDescent="0.35">
      <c r="F1289" s="82"/>
      <c r="G1289" s="82"/>
      <c r="I1289" s="82"/>
      <c r="J1289" s="82"/>
      <c r="N1289" s="82"/>
    </row>
    <row r="1290" spans="6:14" x14ac:dyDescent="0.35">
      <c r="F1290" s="82"/>
      <c r="G1290" s="82"/>
      <c r="I1290" s="82"/>
      <c r="J1290" s="82"/>
      <c r="N1290" s="82"/>
    </row>
    <row r="1291" spans="6:14" x14ac:dyDescent="0.35">
      <c r="F1291" s="82"/>
      <c r="G1291" s="82"/>
      <c r="I1291" s="82"/>
      <c r="J1291" s="82"/>
      <c r="N1291" s="82"/>
    </row>
    <row r="1292" spans="6:14" x14ac:dyDescent="0.35">
      <c r="F1292" s="82"/>
      <c r="G1292" s="82"/>
      <c r="I1292" s="82"/>
      <c r="J1292" s="82"/>
      <c r="N1292" s="82"/>
    </row>
    <row r="1293" spans="6:14" x14ac:dyDescent="0.35">
      <c r="F1293" s="82"/>
      <c r="G1293" s="82"/>
      <c r="I1293" s="82"/>
      <c r="J1293" s="82"/>
      <c r="N1293" s="82"/>
    </row>
    <row r="1294" spans="6:14" x14ac:dyDescent="0.35">
      <c r="F1294" s="82"/>
      <c r="G1294" s="82"/>
      <c r="I1294" s="82"/>
      <c r="J1294" s="82"/>
      <c r="N1294" s="82"/>
    </row>
    <row r="1295" spans="6:14" x14ac:dyDescent="0.35">
      <c r="F1295" s="82"/>
      <c r="G1295" s="82"/>
      <c r="I1295" s="82"/>
      <c r="J1295" s="82"/>
      <c r="N1295" s="82"/>
    </row>
    <row r="1296" spans="6:14" x14ac:dyDescent="0.35">
      <c r="F1296" s="82"/>
      <c r="G1296" s="82"/>
      <c r="I1296" s="82"/>
      <c r="J1296" s="82"/>
      <c r="N1296" s="82"/>
    </row>
    <row r="1297" spans="6:14" x14ac:dyDescent="0.35">
      <c r="F1297" s="82"/>
      <c r="G1297" s="82"/>
      <c r="I1297" s="82"/>
      <c r="J1297" s="82"/>
      <c r="N1297" s="82"/>
    </row>
    <row r="1298" spans="6:14" x14ac:dyDescent="0.35">
      <c r="F1298" s="82"/>
      <c r="G1298" s="82"/>
      <c r="I1298" s="82"/>
      <c r="J1298" s="82"/>
      <c r="N1298" s="82"/>
    </row>
    <row r="1299" spans="6:14" x14ac:dyDescent="0.35">
      <c r="F1299" s="82"/>
      <c r="G1299" s="82"/>
      <c r="I1299" s="82"/>
      <c r="J1299" s="82"/>
      <c r="N1299" s="82"/>
    </row>
    <row r="1300" spans="6:14" x14ac:dyDescent="0.35">
      <c r="F1300" s="82"/>
      <c r="G1300" s="82"/>
      <c r="I1300" s="82"/>
      <c r="J1300" s="82"/>
      <c r="N1300" s="82"/>
    </row>
    <row r="1301" spans="6:14" x14ac:dyDescent="0.35">
      <c r="F1301" s="82"/>
      <c r="G1301" s="82"/>
      <c r="I1301" s="82"/>
      <c r="J1301" s="82"/>
      <c r="N1301" s="82"/>
    </row>
    <row r="1302" spans="6:14" x14ac:dyDescent="0.35">
      <c r="F1302" s="82"/>
      <c r="G1302" s="82"/>
      <c r="I1302" s="82"/>
      <c r="J1302" s="82"/>
      <c r="N1302" s="82"/>
    </row>
    <row r="1303" spans="6:14" x14ac:dyDescent="0.35">
      <c r="F1303" s="82"/>
      <c r="G1303" s="82"/>
      <c r="I1303" s="82"/>
      <c r="J1303" s="82"/>
      <c r="N1303" s="82"/>
    </row>
    <row r="1304" spans="6:14" x14ac:dyDescent="0.35">
      <c r="F1304" s="82"/>
      <c r="G1304" s="82"/>
      <c r="I1304" s="82"/>
      <c r="J1304" s="82"/>
      <c r="N1304" s="82"/>
    </row>
    <row r="1305" spans="6:14" x14ac:dyDescent="0.35">
      <c r="F1305" s="82"/>
      <c r="G1305" s="82"/>
      <c r="I1305" s="82"/>
      <c r="J1305" s="82"/>
      <c r="N1305" s="82"/>
    </row>
    <row r="1306" spans="6:14" x14ac:dyDescent="0.35">
      <c r="F1306" s="82"/>
      <c r="G1306" s="82"/>
      <c r="I1306" s="82"/>
      <c r="J1306" s="82"/>
      <c r="N1306" s="82"/>
    </row>
    <row r="1307" spans="6:14" x14ac:dyDescent="0.35">
      <c r="F1307" s="82"/>
      <c r="G1307" s="82"/>
      <c r="I1307" s="82"/>
      <c r="J1307" s="82"/>
      <c r="N1307" s="82"/>
    </row>
    <row r="1308" spans="6:14" x14ac:dyDescent="0.35">
      <c r="F1308" s="82"/>
      <c r="G1308" s="82"/>
      <c r="I1308" s="82"/>
      <c r="J1308" s="82"/>
      <c r="N1308" s="82"/>
    </row>
    <row r="1309" spans="6:14" x14ac:dyDescent="0.35">
      <c r="F1309" s="82"/>
      <c r="G1309" s="82"/>
      <c r="I1309" s="82"/>
      <c r="J1309" s="82"/>
      <c r="N1309" s="82"/>
    </row>
    <row r="1310" spans="6:14" x14ac:dyDescent="0.35">
      <c r="F1310" s="82"/>
      <c r="G1310" s="82"/>
      <c r="I1310" s="82"/>
      <c r="J1310" s="82"/>
      <c r="N1310" s="82"/>
    </row>
    <row r="1311" spans="6:14" x14ac:dyDescent="0.35">
      <c r="F1311" s="82"/>
      <c r="G1311" s="82"/>
      <c r="I1311" s="82"/>
      <c r="J1311" s="82"/>
      <c r="N1311" s="82"/>
    </row>
    <row r="1312" spans="6:14" x14ac:dyDescent="0.35">
      <c r="F1312" s="82"/>
      <c r="G1312" s="82"/>
      <c r="I1312" s="82"/>
      <c r="J1312" s="82"/>
      <c r="N1312" s="82"/>
    </row>
    <row r="1313" spans="6:14" x14ac:dyDescent="0.35">
      <c r="F1313" s="82"/>
      <c r="G1313" s="82"/>
      <c r="I1313" s="82"/>
      <c r="J1313" s="82"/>
      <c r="N1313" s="82"/>
    </row>
    <row r="1314" spans="6:14" x14ac:dyDescent="0.35">
      <c r="F1314" s="82"/>
      <c r="G1314" s="82"/>
      <c r="I1314" s="82"/>
      <c r="J1314" s="82"/>
      <c r="N1314" s="82"/>
    </row>
    <row r="1315" spans="6:14" x14ac:dyDescent="0.35">
      <c r="F1315" s="82"/>
      <c r="G1315" s="82"/>
      <c r="I1315" s="82"/>
      <c r="J1315" s="82"/>
      <c r="N1315" s="82"/>
    </row>
    <row r="1316" spans="6:14" x14ac:dyDescent="0.35">
      <c r="F1316" s="82"/>
      <c r="G1316" s="82"/>
      <c r="I1316" s="82"/>
      <c r="J1316" s="82"/>
      <c r="N1316" s="82"/>
    </row>
    <row r="1317" spans="6:14" x14ac:dyDescent="0.35">
      <c r="F1317" s="82"/>
      <c r="G1317" s="82"/>
      <c r="I1317" s="82"/>
      <c r="J1317" s="82"/>
      <c r="N1317" s="82"/>
    </row>
    <row r="1318" spans="6:14" x14ac:dyDescent="0.35">
      <c r="F1318" s="82"/>
      <c r="G1318" s="82"/>
      <c r="I1318" s="82"/>
      <c r="J1318" s="82"/>
      <c r="N1318" s="82"/>
    </row>
    <row r="1319" spans="6:14" x14ac:dyDescent="0.35">
      <c r="F1319" s="82"/>
      <c r="G1319" s="82"/>
      <c r="I1319" s="82"/>
      <c r="J1319" s="82"/>
      <c r="N1319" s="82"/>
    </row>
    <row r="1320" spans="6:14" x14ac:dyDescent="0.35">
      <c r="F1320" s="82"/>
      <c r="G1320" s="82"/>
      <c r="I1320" s="82"/>
      <c r="J1320" s="82"/>
      <c r="N1320" s="82"/>
    </row>
    <row r="1321" spans="6:14" x14ac:dyDescent="0.35">
      <c r="F1321" s="82"/>
      <c r="G1321" s="82"/>
      <c r="I1321" s="82"/>
      <c r="J1321" s="82"/>
      <c r="N1321" s="82"/>
    </row>
    <row r="1322" spans="6:14" x14ac:dyDescent="0.35">
      <c r="F1322" s="82"/>
      <c r="G1322" s="82"/>
      <c r="I1322" s="82"/>
      <c r="J1322" s="82"/>
      <c r="N1322" s="82"/>
    </row>
    <row r="1323" spans="6:14" x14ac:dyDescent="0.35">
      <c r="F1323" s="82"/>
      <c r="G1323" s="82"/>
      <c r="I1323" s="82"/>
      <c r="J1323" s="82"/>
      <c r="N1323" s="82"/>
    </row>
    <row r="1324" spans="6:14" x14ac:dyDescent="0.35">
      <c r="F1324" s="82"/>
      <c r="G1324" s="82"/>
      <c r="I1324" s="82"/>
      <c r="J1324" s="82"/>
      <c r="N1324" s="82"/>
    </row>
    <row r="1325" spans="6:14" x14ac:dyDescent="0.35">
      <c r="F1325" s="82"/>
      <c r="G1325" s="82"/>
      <c r="I1325" s="82"/>
      <c r="J1325" s="82"/>
      <c r="N1325" s="82"/>
    </row>
    <row r="1326" spans="6:14" x14ac:dyDescent="0.35">
      <c r="F1326" s="82"/>
      <c r="G1326" s="82"/>
      <c r="I1326" s="82"/>
      <c r="J1326" s="82"/>
      <c r="N1326" s="82"/>
    </row>
    <row r="1327" spans="6:14" x14ac:dyDescent="0.35">
      <c r="F1327" s="82"/>
      <c r="G1327" s="82"/>
      <c r="I1327" s="82"/>
      <c r="J1327" s="82"/>
      <c r="N1327" s="82"/>
    </row>
    <row r="1328" spans="6:14" x14ac:dyDescent="0.35">
      <c r="F1328" s="82"/>
      <c r="G1328" s="82"/>
      <c r="I1328" s="82"/>
      <c r="J1328" s="82"/>
      <c r="N1328" s="82"/>
    </row>
    <row r="1329" spans="6:14" x14ac:dyDescent="0.35">
      <c r="F1329" s="82"/>
      <c r="G1329" s="82"/>
      <c r="I1329" s="82"/>
      <c r="J1329" s="82"/>
      <c r="N1329" s="82"/>
    </row>
    <row r="1330" spans="6:14" x14ac:dyDescent="0.35">
      <c r="F1330" s="82"/>
      <c r="G1330" s="82"/>
      <c r="I1330" s="82"/>
      <c r="J1330" s="82"/>
      <c r="N1330" s="82"/>
    </row>
    <row r="1331" spans="6:14" x14ac:dyDescent="0.35">
      <c r="F1331" s="82"/>
      <c r="G1331" s="82"/>
      <c r="I1331" s="82"/>
      <c r="J1331" s="82"/>
      <c r="N1331" s="82"/>
    </row>
    <row r="1332" spans="6:14" x14ac:dyDescent="0.35">
      <c r="F1332" s="82"/>
      <c r="G1332" s="82"/>
      <c r="I1332" s="82"/>
      <c r="J1332" s="82"/>
      <c r="N1332" s="82"/>
    </row>
    <row r="1333" spans="6:14" x14ac:dyDescent="0.35">
      <c r="F1333" s="82"/>
      <c r="G1333" s="82"/>
      <c r="I1333" s="82"/>
      <c r="J1333" s="82"/>
      <c r="N1333" s="82"/>
    </row>
    <row r="1334" spans="6:14" x14ac:dyDescent="0.35">
      <c r="F1334" s="82"/>
      <c r="G1334" s="82"/>
      <c r="I1334" s="82"/>
      <c r="J1334" s="82"/>
      <c r="N1334" s="82"/>
    </row>
    <row r="1335" spans="6:14" x14ac:dyDescent="0.35">
      <c r="F1335" s="82"/>
      <c r="G1335" s="82"/>
      <c r="I1335" s="82"/>
      <c r="J1335" s="82"/>
      <c r="N1335" s="82"/>
    </row>
    <row r="1336" spans="6:14" x14ac:dyDescent="0.35">
      <c r="F1336" s="82"/>
      <c r="G1336" s="82"/>
      <c r="I1336" s="82"/>
      <c r="J1336" s="82"/>
      <c r="N1336" s="82"/>
    </row>
    <row r="1337" spans="6:14" x14ac:dyDescent="0.35">
      <c r="F1337" s="82"/>
      <c r="G1337" s="82"/>
      <c r="I1337" s="82"/>
      <c r="J1337" s="82"/>
      <c r="N1337" s="82"/>
    </row>
    <row r="1338" spans="6:14" x14ac:dyDescent="0.35">
      <c r="F1338" s="82"/>
      <c r="G1338" s="82"/>
      <c r="I1338" s="82"/>
      <c r="J1338" s="82"/>
      <c r="N1338" s="82"/>
    </row>
    <row r="1339" spans="6:14" x14ac:dyDescent="0.35">
      <c r="F1339" s="82"/>
      <c r="G1339" s="82"/>
      <c r="I1339" s="82"/>
      <c r="J1339" s="82"/>
      <c r="N1339" s="82"/>
    </row>
    <row r="1340" spans="6:14" x14ac:dyDescent="0.35">
      <c r="F1340" s="82"/>
      <c r="G1340" s="82"/>
      <c r="I1340" s="82"/>
      <c r="J1340" s="82"/>
      <c r="N1340" s="82"/>
    </row>
    <row r="1341" spans="6:14" x14ac:dyDescent="0.35">
      <c r="F1341" s="82"/>
      <c r="G1341" s="82"/>
      <c r="I1341" s="82"/>
      <c r="J1341" s="82"/>
      <c r="N1341" s="82"/>
    </row>
    <row r="1342" spans="6:14" x14ac:dyDescent="0.35">
      <c r="F1342" s="82"/>
      <c r="G1342" s="82"/>
      <c r="I1342" s="82"/>
      <c r="J1342" s="82"/>
      <c r="N1342" s="82"/>
    </row>
    <row r="1343" spans="6:14" x14ac:dyDescent="0.35">
      <c r="F1343" s="82"/>
      <c r="G1343" s="82"/>
      <c r="I1343" s="82"/>
      <c r="J1343" s="82"/>
      <c r="N1343" s="82"/>
    </row>
    <row r="1344" spans="6:14" x14ac:dyDescent="0.35">
      <c r="F1344" s="82"/>
      <c r="G1344" s="82"/>
      <c r="I1344" s="82"/>
      <c r="J1344" s="82"/>
      <c r="N1344" s="82"/>
    </row>
    <row r="1345" spans="6:14" x14ac:dyDescent="0.35">
      <c r="F1345" s="82"/>
      <c r="G1345" s="82"/>
      <c r="I1345" s="82"/>
      <c r="J1345" s="82"/>
      <c r="N1345" s="82"/>
    </row>
    <row r="1346" spans="6:14" x14ac:dyDescent="0.35">
      <c r="F1346" s="82"/>
      <c r="G1346" s="82"/>
      <c r="I1346" s="82"/>
      <c r="J1346" s="82"/>
      <c r="N1346" s="82"/>
    </row>
    <row r="1347" spans="6:14" x14ac:dyDescent="0.35">
      <c r="F1347" s="82"/>
      <c r="G1347" s="82"/>
      <c r="I1347" s="82"/>
      <c r="J1347" s="82"/>
      <c r="N1347" s="82"/>
    </row>
    <row r="1348" spans="6:14" x14ac:dyDescent="0.35">
      <c r="F1348" s="82"/>
      <c r="G1348" s="82"/>
      <c r="I1348" s="82"/>
      <c r="J1348" s="82"/>
      <c r="N1348" s="82"/>
    </row>
    <row r="1349" spans="6:14" x14ac:dyDescent="0.35">
      <c r="F1349" s="82"/>
      <c r="G1349" s="82"/>
      <c r="I1349" s="82"/>
      <c r="J1349" s="82"/>
      <c r="N1349" s="82"/>
    </row>
    <row r="1350" spans="6:14" x14ac:dyDescent="0.35">
      <c r="F1350" s="82"/>
      <c r="G1350" s="82"/>
      <c r="I1350" s="82"/>
      <c r="J1350" s="82"/>
      <c r="N1350" s="82"/>
    </row>
    <row r="1351" spans="6:14" x14ac:dyDescent="0.35">
      <c r="F1351" s="82"/>
      <c r="G1351" s="82"/>
      <c r="I1351" s="82"/>
      <c r="J1351" s="82"/>
      <c r="N1351" s="82"/>
    </row>
    <row r="1352" spans="6:14" x14ac:dyDescent="0.35">
      <c r="F1352" s="82"/>
      <c r="G1352" s="82"/>
      <c r="I1352" s="82"/>
      <c r="J1352" s="82"/>
      <c r="N1352" s="82"/>
    </row>
    <row r="1353" spans="6:14" x14ac:dyDescent="0.35">
      <c r="F1353" s="82"/>
      <c r="G1353" s="82"/>
      <c r="I1353" s="82"/>
      <c r="J1353" s="82"/>
      <c r="N1353" s="82"/>
    </row>
    <row r="1354" spans="6:14" x14ac:dyDescent="0.35">
      <c r="F1354" s="82"/>
      <c r="G1354" s="82"/>
      <c r="I1354" s="82"/>
      <c r="J1354" s="82"/>
      <c r="N1354" s="82"/>
    </row>
    <row r="1355" spans="6:14" x14ac:dyDescent="0.35">
      <c r="F1355" s="82"/>
      <c r="G1355" s="82"/>
      <c r="I1355" s="82"/>
      <c r="J1355" s="82"/>
      <c r="N1355" s="82"/>
    </row>
    <row r="1356" spans="6:14" x14ac:dyDescent="0.35">
      <c r="F1356" s="82"/>
      <c r="G1356" s="82"/>
      <c r="I1356" s="82"/>
      <c r="J1356" s="82"/>
      <c r="N1356" s="82"/>
    </row>
    <row r="1357" spans="6:14" x14ac:dyDescent="0.35">
      <c r="F1357" s="82"/>
      <c r="G1357" s="82"/>
      <c r="I1357" s="82"/>
      <c r="J1357" s="82"/>
      <c r="N1357" s="82"/>
    </row>
    <row r="1358" spans="6:14" x14ac:dyDescent="0.35">
      <c r="F1358" s="82"/>
      <c r="G1358" s="82"/>
      <c r="I1358" s="82"/>
      <c r="J1358" s="82"/>
      <c r="N1358" s="82"/>
    </row>
    <row r="1359" spans="6:14" x14ac:dyDescent="0.35">
      <c r="F1359" s="82"/>
      <c r="G1359" s="82"/>
      <c r="I1359" s="82"/>
      <c r="J1359" s="82"/>
      <c r="N1359" s="82"/>
    </row>
    <row r="1360" spans="6:14" x14ac:dyDescent="0.35">
      <c r="F1360" s="82"/>
      <c r="G1360" s="82"/>
      <c r="I1360" s="82"/>
      <c r="J1360" s="82"/>
      <c r="N1360" s="82"/>
    </row>
    <row r="1361" spans="6:14" x14ac:dyDescent="0.35">
      <c r="F1361" s="82"/>
      <c r="G1361" s="82"/>
      <c r="I1361" s="82"/>
      <c r="J1361" s="82"/>
      <c r="N1361" s="82"/>
    </row>
    <row r="1362" spans="6:14" x14ac:dyDescent="0.35">
      <c r="F1362" s="82"/>
      <c r="G1362" s="82"/>
      <c r="I1362" s="82"/>
      <c r="J1362" s="82"/>
      <c r="N1362" s="82"/>
    </row>
    <row r="1363" spans="6:14" x14ac:dyDescent="0.35">
      <c r="F1363" s="82"/>
      <c r="G1363" s="82"/>
      <c r="I1363" s="82"/>
      <c r="J1363" s="82"/>
      <c r="N1363" s="82"/>
    </row>
    <row r="1364" spans="6:14" x14ac:dyDescent="0.35">
      <c r="F1364" s="82"/>
      <c r="G1364" s="82"/>
      <c r="I1364" s="82"/>
      <c r="J1364" s="82"/>
      <c r="N1364" s="82"/>
    </row>
    <row r="1365" spans="6:14" x14ac:dyDescent="0.35">
      <c r="F1365" s="82"/>
      <c r="G1365" s="82"/>
      <c r="I1365" s="82"/>
      <c r="J1365" s="82"/>
      <c r="N1365" s="82"/>
    </row>
    <row r="1366" spans="6:14" x14ac:dyDescent="0.35">
      <c r="F1366" s="82"/>
      <c r="G1366" s="82"/>
      <c r="I1366" s="82"/>
      <c r="J1366" s="82"/>
      <c r="N1366" s="82"/>
    </row>
    <row r="1367" spans="6:14" x14ac:dyDescent="0.35">
      <c r="F1367" s="82"/>
      <c r="G1367" s="82"/>
      <c r="I1367" s="82"/>
      <c r="J1367" s="82"/>
      <c r="N1367" s="82"/>
    </row>
    <row r="1368" spans="6:14" x14ac:dyDescent="0.35">
      <c r="F1368" s="82"/>
      <c r="G1368" s="82"/>
      <c r="I1368" s="82"/>
      <c r="J1368" s="82"/>
      <c r="N1368" s="82"/>
    </row>
    <row r="1369" spans="6:14" x14ac:dyDescent="0.35">
      <c r="F1369" s="82"/>
      <c r="G1369" s="82"/>
      <c r="I1369" s="82"/>
      <c r="J1369" s="82"/>
      <c r="N1369" s="82"/>
    </row>
    <row r="1370" spans="6:14" x14ac:dyDescent="0.35">
      <c r="F1370" s="82"/>
      <c r="G1370" s="82"/>
      <c r="I1370" s="82"/>
      <c r="J1370" s="82"/>
      <c r="N1370" s="82"/>
    </row>
    <row r="1371" spans="6:14" x14ac:dyDescent="0.35">
      <c r="F1371" s="82"/>
      <c r="G1371" s="82"/>
      <c r="I1371" s="82"/>
      <c r="J1371" s="82"/>
      <c r="N1371" s="82"/>
    </row>
    <row r="1372" spans="6:14" x14ac:dyDescent="0.35">
      <c r="F1372" s="82"/>
      <c r="G1372" s="82"/>
      <c r="I1372" s="82"/>
      <c r="J1372" s="82"/>
      <c r="N1372" s="82"/>
    </row>
    <row r="1373" spans="6:14" x14ac:dyDescent="0.35">
      <c r="F1373" s="82"/>
      <c r="G1373" s="82"/>
      <c r="I1373" s="82"/>
      <c r="J1373" s="82"/>
      <c r="N1373" s="82"/>
    </row>
    <row r="1374" spans="6:14" x14ac:dyDescent="0.35">
      <c r="F1374" s="82"/>
      <c r="G1374" s="82"/>
      <c r="I1374" s="82"/>
      <c r="J1374" s="82"/>
      <c r="N1374" s="82"/>
    </row>
    <row r="1375" spans="6:14" x14ac:dyDescent="0.35">
      <c r="F1375" s="82"/>
      <c r="G1375" s="82"/>
      <c r="I1375" s="82"/>
      <c r="J1375" s="82"/>
      <c r="N1375" s="82"/>
    </row>
    <row r="1376" spans="6:14" x14ac:dyDescent="0.35">
      <c r="F1376" s="82"/>
      <c r="G1376" s="82"/>
      <c r="I1376" s="82"/>
      <c r="J1376" s="82"/>
      <c r="N1376" s="82"/>
    </row>
    <row r="1377" spans="6:14" x14ac:dyDescent="0.35">
      <c r="F1377" s="82"/>
      <c r="G1377" s="82"/>
      <c r="I1377" s="82"/>
      <c r="J1377" s="82"/>
      <c r="N1377" s="82"/>
    </row>
    <row r="1378" spans="6:14" x14ac:dyDescent="0.35">
      <c r="F1378" s="82"/>
      <c r="G1378" s="82"/>
      <c r="I1378" s="82"/>
      <c r="J1378" s="82"/>
      <c r="N1378" s="82"/>
    </row>
    <row r="1379" spans="6:14" x14ac:dyDescent="0.35">
      <c r="F1379" s="82"/>
      <c r="G1379" s="82"/>
      <c r="I1379" s="82"/>
      <c r="J1379" s="82"/>
      <c r="N1379" s="82"/>
    </row>
    <row r="1380" spans="6:14" x14ac:dyDescent="0.35">
      <c r="F1380" s="82"/>
      <c r="G1380" s="82"/>
      <c r="I1380" s="82"/>
      <c r="J1380" s="82"/>
      <c r="N1380" s="82"/>
    </row>
    <row r="1381" spans="6:14" x14ac:dyDescent="0.35">
      <c r="F1381" s="82"/>
      <c r="G1381" s="82"/>
      <c r="I1381" s="82"/>
      <c r="J1381" s="82"/>
      <c r="N1381" s="82"/>
    </row>
    <row r="1382" spans="6:14" x14ac:dyDescent="0.35">
      <c r="F1382" s="82"/>
      <c r="G1382" s="82"/>
      <c r="I1382" s="82"/>
      <c r="J1382" s="82"/>
      <c r="N1382" s="82"/>
    </row>
    <row r="1383" spans="6:14" x14ac:dyDescent="0.35">
      <c r="F1383" s="82"/>
      <c r="G1383" s="82"/>
      <c r="I1383" s="82"/>
      <c r="J1383" s="82"/>
      <c r="N1383" s="82"/>
    </row>
    <row r="1384" spans="6:14" x14ac:dyDescent="0.35">
      <c r="F1384" s="82"/>
      <c r="G1384" s="82"/>
      <c r="I1384" s="82"/>
      <c r="J1384" s="82"/>
      <c r="N1384" s="82"/>
    </row>
    <row r="1385" spans="6:14" x14ac:dyDescent="0.35">
      <c r="F1385" s="82"/>
      <c r="G1385" s="82"/>
      <c r="I1385" s="82"/>
      <c r="J1385" s="82"/>
      <c r="N1385" s="82"/>
    </row>
    <row r="1386" spans="6:14" x14ac:dyDescent="0.35">
      <c r="F1386" s="82"/>
      <c r="G1386" s="82"/>
      <c r="I1386" s="82"/>
      <c r="J1386" s="82"/>
      <c r="N1386" s="82"/>
    </row>
    <row r="1387" spans="6:14" x14ac:dyDescent="0.35">
      <c r="F1387" s="82"/>
      <c r="G1387" s="82"/>
      <c r="I1387" s="82"/>
      <c r="J1387" s="82"/>
      <c r="N1387" s="82"/>
    </row>
    <row r="1388" spans="6:14" x14ac:dyDescent="0.35">
      <c r="F1388" s="82"/>
      <c r="G1388" s="82"/>
      <c r="I1388" s="82"/>
      <c r="J1388" s="82"/>
      <c r="N1388" s="82"/>
    </row>
    <row r="1389" spans="6:14" x14ac:dyDescent="0.35">
      <c r="F1389" s="82"/>
      <c r="G1389" s="82"/>
      <c r="I1389" s="82"/>
      <c r="J1389" s="82"/>
      <c r="N1389" s="82"/>
    </row>
    <row r="1390" spans="6:14" x14ac:dyDescent="0.35">
      <c r="F1390" s="82"/>
      <c r="G1390" s="82"/>
      <c r="I1390" s="82"/>
      <c r="J1390" s="82"/>
      <c r="N1390" s="82"/>
    </row>
    <row r="1391" spans="6:14" x14ac:dyDescent="0.35">
      <c r="F1391" s="82"/>
      <c r="G1391" s="82"/>
      <c r="I1391" s="82"/>
      <c r="J1391" s="82"/>
      <c r="N1391" s="82"/>
    </row>
    <row r="1392" spans="6:14" x14ac:dyDescent="0.35">
      <c r="F1392" s="82"/>
      <c r="G1392" s="82"/>
      <c r="I1392" s="82"/>
      <c r="J1392" s="82"/>
      <c r="N1392" s="82"/>
    </row>
    <row r="1393" spans="6:14" x14ac:dyDescent="0.35">
      <c r="F1393" s="82"/>
      <c r="G1393" s="82"/>
      <c r="I1393" s="82"/>
      <c r="J1393" s="82"/>
      <c r="N1393" s="82"/>
    </row>
    <row r="1394" spans="6:14" x14ac:dyDescent="0.35">
      <c r="F1394" s="82"/>
      <c r="G1394" s="82"/>
      <c r="I1394" s="82"/>
      <c r="J1394" s="82"/>
      <c r="N1394" s="82"/>
    </row>
    <row r="1395" spans="6:14" x14ac:dyDescent="0.35">
      <c r="F1395" s="82"/>
      <c r="G1395" s="82"/>
      <c r="I1395" s="82"/>
      <c r="J1395" s="82"/>
      <c r="N1395" s="82"/>
    </row>
    <row r="1396" spans="6:14" x14ac:dyDescent="0.35">
      <c r="F1396" s="82"/>
      <c r="G1396" s="82"/>
      <c r="I1396" s="82"/>
      <c r="J1396" s="82"/>
      <c r="N1396" s="82"/>
    </row>
    <row r="1397" spans="6:14" x14ac:dyDescent="0.35">
      <c r="F1397" s="82"/>
      <c r="G1397" s="82"/>
      <c r="I1397" s="82"/>
      <c r="J1397" s="82"/>
      <c r="N1397" s="82"/>
    </row>
    <row r="1398" spans="6:14" x14ac:dyDescent="0.35">
      <c r="F1398" s="82"/>
      <c r="G1398" s="82"/>
      <c r="I1398" s="82"/>
      <c r="J1398" s="82"/>
      <c r="N1398" s="82"/>
    </row>
    <row r="1399" spans="6:14" x14ac:dyDescent="0.35">
      <c r="F1399" s="82"/>
      <c r="G1399" s="82"/>
      <c r="I1399" s="82"/>
      <c r="J1399" s="82"/>
      <c r="N1399" s="82"/>
    </row>
    <row r="1400" spans="6:14" x14ac:dyDescent="0.35">
      <c r="F1400" s="82"/>
      <c r="G1400" s="82"/>
      <c r="I1400" s="82"/>
      <c r="J1400" s="82"/>
      <c r="N1400" s="82"/>
    </row>
    <row r="1401" spans="6:14" x14ac:dyDescent="0.35">
      <c r="F1401" s="82"/>
      <c r="G1401" s="82"/>
      <c r="I1401" s="82"/>
      <c r="J1401" s="82"/>
      <c r="N1401" s="82"/>
    </row>
    <row r="1402" spans="6:14" x14ac:dyDescent="0.35">
      <c r="F1402" s="82"/>
      <c r="G1402" s="82"/>
      <c r="I1402" s="82"/>
      <c r="J1402" s="82"/>
      <c r="N1402" s="82"/>
    </row>
    <row r="1403" spans="6:14" x14ac:dyDescent="0.35">
      <c r="F1403" s="82"/>
      <c r="G1403" s="82"/>
      <c r="I1403" s="82"/>
      <c r="J1403" s="82"/>
      <c r="N1403" s="82"/>
    </row>
    <row r="1404" spans="6:14" x14ac:dyDescent="0.35">
      <c r="F1404" s="82"/>
      <c r="G1404" s="82"/>
      <c r="I1404" s="82"/>
      <c r="J1404" s="82"/>
      <c r="N1404" s="82"/>
    </row>
    <row r="1405" spans="6:14" x14ac:dyDescent="0.35">
      <c r="F1405" s="82"/>
      <c r="G1405" s="82"/>
      <c r="I1405" s="82"/>
      <c r="J1405" s="82"/>
      <c r="N1405" s="82"/>
    </row>
    <row r="1406" spans="6:14" x14ac:dyDescent="0.35">
      <c r="F1406" s="82"/>
      <c r="G1406" s="82"/>
      <c r="I1406" s="82"/>
      <c r="J1406" s="82"/>
      <c r="N1406" s="82"/>
    </row>
    <row r="1407" spans="6:14" x14ac:dyDescent="0.35">
      <c r="F1407" s="82"/>
      <c r="G1407" s="82"/>
      <c r="I1407" s="82"/>
      <c r="J1407" s="82"/>
      <c r="N1407" s="82"/>
    </row>
    <row r="1408" spans="6:14" x14ac:dyDescent="0.35">
      <c r="F1408" s="82"/>
      <c r="G1408" s="82"/>
      <c r="I1408" s="82"/>
      <c r="J1408" s="82"/>
      <c r="N1408" s="82"/>
    </row>
    <row r="1409" spans="6:14" x14ac:dyDescent="0.35">
      <c r="F1409" s="82"/>
      <c r="G1409" s="82"/>
      <c r="I1409" s="82"/>
      <c r="J1409" s="82"/>
      <c r="N1409" s="82"/>
    </row>
    <row r="1410" spans="6:14" x14ac:dyDescent="0.35">
      <c r="F1410" s="82"/>
      <c r="G1410" s="82"/>
      <c r="I1410" s="82"/>
      <c r="J1410" s="82"/>
      <c r="N1410" s="82"/>
    </row>
    <row r="1411" spans="6:14" x14ac:dyDescent="0.35">
      <c r="F1411" s="82"/>
      <c r="G1411" s="82"/>
      <c r="I1411" s="82"/>
      <c r="J1411" s="82"/>
      <c r="N1411" s="82"/>
    </row>
    <row r="1412" spans="6:14" x14ac:dyDescent="0.35">
      <c r="F1412" s="82"/>
      <c r="G1412" s="82"/>
      <c r="I1412" s="82"/>
      <c r="J1412" s="82"/>
      <c r="N1412" s="82"/>
    </row>
    <row r="1413" spans="6:14" x14ac:dyDescent="0.35">
      <c r="F1413" s="82"/>
      <c r="G1413" s="82"/>
      <c r="I1413" s="82"/>
      <c r="J1413" s="82"/>
      <c r="N1413" s="82"/>
    </row>
    <row r="1414" spans="6:14" x14ac:dyDescent="0.35">
      <c r="F1414" s="82"/>
      <c r="G1414" s="82"/>
      <c r="I1414" s="82"/>
      <c r="J1414" s="82"/>
      <c r="N1414" s="82"/>
    </row>
    <row r="1415" spans="6:14" x14ac:dyDescent="0.35">
      <c r="F1415" s="82"/>
      <c r="G1415" s="82"/>
      <c r="I1415" s="82"/>
      <c r="J1415" s="82"/>
      <c r="N1415" s="82"/>
    </row>
    <row r="1416" spans="6:14" x14ac:dyDescent="0.35">
      <c r="F1416" s="82"/>
      <c r="G1416" s="82"/>
      <c r="I1416" s="82"/>
      <c r="J1416" s="82"/>
      <c r="N1416" s="82"/>
    </row>
    <row r="1417" spans="6:14" x14ac:dyDescent="0.35">
      <c r="F1417" s="82"/>
      <c r="G1417" s="82"/>
      <c r="I1417" s="82"/>
      <c r="J1417" s="82"/>
      <c r="N1417" s="82"/>
    </row>
    <row r="1418" spans="6:14" x14ac:dyDescent="0.35">
      <c r="F1418" s="82"/>
      <c r="G1418" s="82"/>
      <c r="I1418" s="82"/>
      <c r="J1418" s="82"/>
      <c r="N1418" s="82"/>
    </row>
    <row r="1419" spans="6:14" x14ac:dyDescent="0.35">
      <c r="F1419" s="82"/>
      <c r="G1419" s="82"/>
      <c r="I1419" s="82"/>
      <c r="J1419" s="82"/>
      <c r="N1419" s="82"/>
    </row>
    <row r="1420" spans="6:14" x14ac:dyDescent="0.35">
      <c r="F1420" s="82"/>
      <c r="G1420" s="82"/>
      <c r="I1420" s="82"/>
      <c r="J1420" s="82"/>
      <c r="N1420" s="82"/>
    </row>
    <row r="1421" spans="6:14" x14ac:dyDescent="0.35">
      <c r="F1421" s="82"/>
      <c r="G1421" s="82"/>
      <c r="I1421" s="82"/>
      <c r="J1421" s="82"/>
      <c r="N1421" s="82"/>
    </row>
    <row r="1422" spans="6:14" x14ac:dyDescent="0.35">
      <c r="F1422" s="82"/>
      <c r="G1422" s="82"/>
      <c r="I1422" s="82"/>
      <c r="J1422" s="82"/>
      <c r="N1422" s="82"/>
    </row>
    <row r="1423" spans="6:14" x14ac:dyDescent="0.35">
      <c r="F1423" s="82"/>
      <c r="G1423" s="82"/>
      <c r="I1423" s="82"/>
      <c r="J1423" s="82"/>
      <c r="N1423" s="82"/>
    </row>
    <row r="1424" spans="6:14" x14ac:dyDescent="0.35">
      <c r="F1424" s="82"/>
      <c r="G1424" s="82"/>
      <c r="I1424" s="82"/>
      <c r="J1424" s="82"/>
      <c r="N1424" s="82"/>
    </row>
    <row r="1425" spans="6:14" x14ac:dyDescent="0.35">
      <c r="F1425" s="82"/>
      <c r="G1425" s="82"/>
      <c r="I1425" s="82"/>
      <c r="J1425" s="82"/>
      <c r="N1425" s="82"/>
    </row>
    <row r="1426" spans="6:14" x14ac:dyDescent="0.35">
      <c r="F1426" s="82"/>
      <c r="G1426" s="82"/>
      <c r="I1426" s="82"/>
      <c r="J1426" s="82"/>
      <c r="N1426" s="82"/>
    </row>
    <row r="1427" spans="6:14" x14ac:dyDescent="0.35">
      <c r="F1427" s="82"/>
      <c r="G1427" s="82"/>
      <c r="I1427" s="82"/>
      <c r="J1427" s="82"/>
      <c r="N1427" s="82"/>
    </row>
    <row r="1428" spans="6:14" x14ac:dyDescent="0.35">
      <c r="F1428" s="82"/>
      <c r="G1428" s="82"/>
      <c r="I1428" s="82"/>
      <c r="J1428" s="82"/>
      <c r="N1428" s="82"/>
    </row>
    <row r="1429" spans="6:14" x14ac:dyDescent="0.35">
      <c r="F1429" s="82"/>
      <c r="G1429" s="82"/>
      <c r="I1429" s="82"/>
      <c r="J1429" s="82"/>
      <c r="N1429" s="82"/>
    </row>
    <row r="1430" spans="6:14" x14ac:dyDescent="0.35">
      <c r="F1430" s="82"/>
      <c r="G1430" s="82"/>
      <c r="I1430" s="82"/>
      <c r="J1430" s="82"/>
      <c r="N1430" s="82"/>
    </row>
    <row r="1431" spans="6:14" x14ac:dyDescent="0.35">
      <c r="F1431" s="82"/>
      <c r="G1431" s="82"/>
      <c r="I1431" s="82"/>
      <c r="J1431" s="82"/>
      <c r="N1431" s="82"/>
    </row>
    <row r="1432" spans="6:14" x14ac:dyDescent="0.35">
      <c r="F1432" s="82"/>
      <c r="G1432" s="82"/>
      <c r="I1432" s="82"/>
      <c r="J1432" s="82"/>
      <c r="N1432" s="82"/>
    </row>
    <row r="1433" spans="6:14" x14ac:dyDescent="0.35">
      <c r="F1433" s="82"/>
      <c r="G1433" s="82"/>
      <c r="I1433" s="82"/>
      <c r="J1433" s="82"/>
      <c r="N1433" s="82"/>
    </row>
    <row r="1434" spans="6:14" x14ac:dyDescent="0.35">
      <c r="F1434" s="82"/>
      <c r="G1434" s="82"/>
      <c r="I1434" s="82"/>
      <c r="J1434" s="82"/>
      <c r="N1434" s="82"/>
    </row>
    <row r="1435" spans="6:14" x14ac:dyDescent="0.35">
      <c r="F1435" s="82"/>
      <c r="G1435" s="82"/>
      <c r="I1435" s="82"/>
      <c r="J1435" s="82"/>
      <c r="N1435" s="82"/>
    </row>
    <row r="1436" spans="6:14" x14ac:dyDescent="0.35">
      <c r="F1436" s="82"/>
      <c r="G1436" s="82"/>
      <c r="I1436" s="82"/>
      <c r="J1436" s="82"/>
      <c r="N1436" s="82"/>
    </row>
    <row r="1437" spans="6:14" x14ac:dyDescent="0.35">
      <c r="F1437" s="82"/>
      <c r="G1437" s="82"/>
      <c r="I1437" s="82"/>
      <c r="J1437" s="82"/>
      <c r="N1437" s="82"/>
    </row>
    <row r="1438" spans="6:14" x14ac:dyDescent="0.35">
      <c r="F1438" s="82"/>
      <c r="G1438" s="82"/>
      <c r="I1438" s="82"/>
      <c r="J1438" s="82"/>
      <c r="N1438" s="82"/>
    </row>
    <row r="1439" spans="6:14" x14ac:dyDescent="0.35">
      <c r="F1439" s="82"/>
      <c r="G1439" s="82"/>
      <c r="I1439" s="82"/>
      <c r="J1439" s="82"/>
      <c r="N1439" s="82"/>
    </row>
    <row r="1440" spans="6:14" x14ac:dyDescent="0.35">
      <c r="F1440" s="82"/>
      <c r="G1440" s="82"/>
      <c r="I1440" s="82"/>
      <c r="J1440" s="82"/>
      <c r="N1440" s="82"/>
    </row>
    <row r="1441" spans="6:14" x14ac:dyDescent="0.35">
      <c r="F1441" s="82"/>
      <c r="G1441" s="82"/>
      <c r="I1441" s="82"/>
      <c r="J1441" s="82"/>
      <c r="N1441" s="82"/>
    </row>
    <row r="1442" spans="6:14" x14ac:dyDescent="0.35">
      <c r="F1442" s="82"/>
      <c r="G1442" s="82"/>
      <c r="I1442" s="82"/>
      <c r="J1442" s="82"/>
      <c r="N1442" s="82"/>
    </row>
    <row r="1443" spans="6:14" x14ac:dyDescent="0.35">
      <c r="F1443" s="82"/>
      <c r="G1443" s="82"/>
      <c r="I1443" s="82"/>
      <c r="J1443" s="82"/>
      <c r="N1443" s="82"/>
    </row>
    <row r="1444" spans="6:14" x14ac:dyDescent="0.35">
      <c r="F1444" s="82"/>
      <c r="G1444" s="82"/>
      <c r="I1444" s="82"/>
      <c r="J1444" s="82"/>
      <c r="N1444" s="82"/>
    </row>
    <row r="1445" spans="6:14" x14ac:dyDescent="0.35">
      <c r="F1445" s="82"/>
      <c r="G1445" s="82"/>
      <c r="I1445" s="82"/>
      <c r="J1445" s="82"/>
      <c r="N1445" s="82"/>
    </row>
    <row r="1446" spans="6:14" x14ac:dyDescent="0.35">
      <c r="F1446" s="82"/>
      <c r="G1446" s="82"/>
      <c r="I1446" s="82"/>
      <c r="J1446" s="82"/>
      <c r="N1446" s="82"/>
    </row>
    <row r="1447" spans="6:14" x14ac:dyDescent="0.35">
      <c r="F1447" s="82"/>
      <c r="G1447" s="82"/>
      <c r="I1447" s="82"/>
      <c r="J1447" s="82"/>
      <c r="N1447" s="82"/>
    </row>
    <row r="1448" spans="6:14" x14ac:dyDescent="0.35">
      <c r="F1448" s="82"/>
      <c r="G1448" s="82"/>
      <c r="I1448" s="82"/>
      <c r="J1448" s="82"/>
      <c r="N1448" s="82"/>
    </row>
    <row r="1449" spans="6:14" x14ac:dyDescent="0.35">
      <c r="F1449" s="82"/>
      <c r="G1449" s="82"/>
      <c r="I1449" s="82"/>
      <c r="J1449" s="82"/>
      <c r="N1449" s="82"/>
    </row>
    <row r="1450" spans="6:14" x14ac:dyDescent="0.35">
      <c r="F1450" s="82"/>
      <c r="G1450" s="82"/>
      <c r="I1450" s="82"/>
      <c r="J1450" s="82"/>
      <c r="N1450" s="82"/>
    </row>
    <row r="1451" spans="6:14" x14ac:dyDescent="0.35">
      <c r="F1451" s="82"/>
      <c r="G1451" s="82"/>
      <c r="I1451" s="82"/>
      <c r="J1451" s="82"/>
      <c r="N1451" s="82"/>
    </row>
    <row r="1452" spans="6:14" x14ac:dyDescent="0.35">
      <c r="F1452" s="82"/>
      <c r="G1452" s="82"/>
      <c r="I1452" s="82"/>
      <c r="J1452" s="82"/>
      <c r="N1452" s="82"/>
    </row>
    <row r="1453" spans="6:14" x14ac:dyDescent="0.35">
      <c r="F1453" s="82"/>
      <c r="G1453" s="82"/>
      <c r="I1453" s="82"/>
      <c r="J1453" s="82"/>
      <c r="N1453" s="82"/>
    </row>
    <row r="1454" spans="6:14" x14ac:dyDescent="0.35">
      <c r="F1454" s="82"/>
      <c r="G1454" s="82"/>
      <c r="I1454" s="82"/>
      <c r="J1454" s="82"/>
      <c r="N1454" s="82"/>
    </row>
    <row r="1455" spans="6:14" x14ac:dyDescent="0.35">
      <c r="F1455" s="82"/>
      <c r="G1455" s="82"/>
      <c r="I1455" s="82"/>
      <c r="J1455" s="82"/>
      <c r="N1455" s="82"/>
    </row>
    <row r="1456" spans="6:14" x14ac:dyDescent="0.35">
      <c r="F1456" s="82"/>
      <c r="G1456" s="82"/>
      <c r="I1456" s="82"/>
      <c r="J1456" s="82"/>
      <c r="N1456" s="82"/>
    </row>
    <row r="1457" spans="6:14" x14ac:dyDescent="0.35">
      <c r="F1457" s="82"/>
      <c r="G1457" s="82"/>
      <c r="I1457" s="82"/>
      <c r="J1457" s="82"/>
      <c r="N1457" s="82"/>
    </row>
    <row r="1458" spans="6:14" x14ac:dyDescent="0.35">
      <c r="F1458" s="82"/>
      <c r="G1458" s="82"/>
      <c r="I1458" s="82"/>
      <c r="J1458" s="82"/>
      <c r="N1458" s="82"/>
    </row>
    <row r="1459" spans="6:14" x14ac:dyDescent="0.35">
      <c r="F1459" s="82"/>
      <c r="G1459" s="82"/>
      <c r="I1459" s="82"/>
      <c r="J1459" s="82"/>
      <c r="N1459" s="82"/>
    </row>
    <row r="1460" spans="6:14" x14ac:dyDescent="0.35">
      <c r="F1460" s="82"/>
      <c r="G1460" s="82"/>
      <c r="I1460" s="82"/>
      <c r="J1460" s="82"/>
      <c r="N1460" s="82"/>
    </row>
    <row r="1461" spans="6:14" x14ac:dyDescent="0.35">
      <c r="F1461" s="82"/>
      <c r="G1461" s="82"/>
      <c r="I1461" s="82"/>
      <c r="J1461" s="82"/>
      <c r="N1461" s="82"/>
    </row>
    <row r="1462" spans="6:14" x14ac:dyDescent="0.35">
      <c r="F1462" s="82"/>
      <c r="G1462" s="82"/>
      <c r="I1462" s="82"/>
      <c r="J1462" s="82"/>
      <c r="N1462" s="82"/>
    </row>
    <row r="1463" spans="6:14" x14ac:dyDescent="0.35">
      <c r="F1463" s="82"/>
      <c r="G1463" s="82"/>
      <c r="I1463" s="82"/>
      <c r="J1463" s="82"/>
      <c r="N1463" s="82"/>
    </row>
    <row r="1464" spans="6:14" x14ac:dyDescent="0.35">
      <c r="F1464" s="82"/>
      <c r="G1464" s="82"/>
      <c r="I1464" s="82"/>
      <c r="J1464" s="82"/>
      <c r="N1464" s="82"/>
    </row>
    <row r="1465" spans="6:14" x14ac:dyDescent="0.35">
      <c r="F1465" s="82"/>
      <c r="G1465" s="82"/>
      <c r="I1465" s="82"/>
      <c r="J1465" s="82"/>
      <c r="N1465" s="82"/>
    </row>
    <row r="1466" spans="6:14" x14ac:dyDescent="0.35">
      <c r="F1466" s="82"/>
      <c r="G1466" s="82"/>
      <c r="I1466" s="82"/>
      <c r="J1466" s="82"/>
      <c r="N1466" s="82"/>
    </row>
    <row r="1467" spans="6:14" x14ac:dyDescent="0.35">
      <c r="F1467" s="82"/>
      <c r="G1467" s="82"/>
      <c r="I1467" s="82"/>
      <c r="J1467" s="82"/>
      <c r="N1467" s="82"/>
    </row>
    <row r="1468" spans="6:14" x14ac:dyDescent="0.35">
      <c r="F1468" s="82"/>
      <c r="G1468" s="82"/>
      <c r="I1468" s="82"/>
      <c r="J1468" s="82"/>
      <c r="N1468" s="82"/>
    </row>
    <row r="1469" spans="6:14" x14ac:dyDescent="0.35">
      <c r="F1469" s="82"/>
      <c r="G1469" s="82"/>
      <c r="I1469" s="82"/>
      <c r="J1469" s="82"/>
      <c r="N1469" s="82"/>
    </row>
    <row r="1470" spans="6:14" x14ac:dyDescent="0.35">
      <c r="F1470" s="82"/>
      <c r="G1470" s="82"/>
      <c r="I1470" s="82"/>
      <c r="J1470" s="82"/>
      <c r="N1470" s="82"/>
    </row>
    <row r="1471" spans="6:14" x14ac:dyDescent="0.35">
      <c r="F1471" s="82"/>
      <c r="G1471" s="82"/>
      <c r="I1471" s="82"/>
      <c r="J1471" s="82"/>
      <c r="N1471" s="82"/>
    </row>
    <row r="1472" spans="6:14" x14ac:dyDescent="0.35">
      <c r="F1472" s="82"/>
      <c r="G1472" s="82"/>
      <c r="I1472" s="82"/>
      <c r="J1472" s="82"/>
      <c r="N1472" s="82"/>
    </row>
    <row r="1473" spans="6:14" x14ac:dyDescent="0.35">
      <c r="F1473" s="82"/>
      <c r="G1473" s="82"/>
      <c r="I1473" s="82"/>
      <c r="J1473" s="82"/>
      <c r="N1473" s="82"/>
    </row>
    <row r="1474" spans="6:14" x14ac:dyDescent="0.35">
      <c r="F1474" s="82"/>
      <c r="G1474" s="82"/>
      <c r="I1474" s="82"/>
      <c r="J1474" s="82"/>
      <c r="N1474" s="82"/>
    </row>
    <row r="1475" spans="6:14" x14ac:dyDescent="0.35">
      <c r="F1475" s="82"/>
      <c r="G1475" s="82"/>
      <c r="I1475" s="82"/>
      <c r="J1475" s="82"/>
      <c r="N1475" s="82"/>
    </row>
    <row r="1476" spans="6:14" x14ac:dyDescent="0.35">
      <c r="F1476" s="82"/>
      <c r="G1476" s="82"/>
      <c r="I1476" s="82"/>
      <c r="J1476" s="82"/>
      <c r="N1476" s="82"/>
    </row>
    <row r="1477" spans="6:14" x14ac:dyDescent="0.35">
      <c r="F1477" s="82"/>
      <c r="G1477" s="82"/>
      <c r="I1477" s="82"/>
      <c r="J1477" s="82"/>
      <c r="N1477" s="82"/>
    </row>
    <row r="1478" spans="6:14" x14ac:dyDescent="0.35">
      <c r="F1478" s="82"/>
      <c r="G1478" s="82"/>
      <c r="I1478" s="82"/>
      <c r="J1478" s="82"/>
      <c r="N1478" s="82"/>
    </row>
    <row r="1479" spans="6:14" x14ac:dyDescent="0.35">
      <c r="F1479" s="82"/>
      <c r="G1479" s="82"/>
      <c r="I1479" s="82"/>
      <c r="J1479" s="82"/>
      <c r="N1479" s="82"/>
    </row>
    <row r="1480" spans="6:14" x14ac:dyDescent="0.35">
      <c r="F1480" s="82"/>
      <c r="G1480" s="82"/>
      <c r="I1480" s="82"/>
      <c r="J1480" s="82"/>
      <c r="N1480" s="82"/>
    </row>
    <row r="1481" spans="6:14" x14ac:dyDescent="0.35">
      <c r="F1481" s="82"/>
      <c r="G1481" s="82"/>
      <c r="I1481" s="82"/>
      <c r="J1481" s="82"/>
      <c r="N1481" s="82"/>
    </row>
    <row r="1482" spans="6:14" x14ac:dyDescent="0.35">
      <c r="F1482" s="82"/>
      <c r="G1482" s="82"/>
      <c r="I1482" s="82"/>
      <c r="J1482" s="82"/>
      <c r="N1482" s="82"/>
    </row>
    <row r="1483" spans="6:14" x14ac:dyDescent="0.35">
      <c r="F1483" s="82"/>
      <c r="G1483" s="82"/>
      <c r="I1483" s="82"/>
      <c r="J1483" s="82"/>
      <c r="N1483" s="82"/>
    </row>
    <row r="1484" spans="6:14" x14ac:dyDescent="0.35">
      <c r="F1484" s="82"/>
      <c r="G1484" s="82"/>
      <c r="I1484" s="82"/>
      <c r="J1484" s="82"/>
      <c r="N1484" s="82"/>
    </row>
    <row r="1485" spans="6:14" x14ac:dyDescent="0.35">
      <c r="F1485" s="82"/>
      <c r="G1485" s="82"/>
      <c r="I1485" s="82"/>
      <c r="J1485" s="82"/>
      <c r="N1485" s="82"/>
    </row>
    <row r="1486" spans="6:14" x14ac:dyDescent="0.35">
      <c r="F1486" s="82"/>
      <c r="G1486" s="82"/>
      <c r="I1486" s="82"/>
      <c r="J1486" s="82"/>
      <c r="N1486" s="82"/>
    </row>
    <row r="1487" spans="6:14" x14ac:dyDescent="0.35">
      <c r="F1487" s="82"/>
      <c r="G1487" s="82"/>
      <c r="I1487" s="82"/>
      <c r="J1487" s="82"/>
      <c r="N1487" s="82"/>
    </row>
    <row r="1488" spans="6:14" x14ac:dyDescent="0.35">
      <c r="F1488" s="82"/>
      <c r="G1488" s="82"/>
      <c r="I1488" s="82"/>
      <c r="J1488" s="82"/>
      <c r="N1488" s="82"/>
    </row>
    <row r="1489" spans="6:14" x14ac:dyDescent="0.35">
      <c r="F1489" s="82"/>
      <c r="G1489" s="82"/>
      <c r="I1489" s="82"/>
      <c r="J1489" s="82"/>
      <c r="N1489" s="82"/>
    </row>
    <row r="1490" spans="6:14" x14ac:dyDescent="0.35">
      <c r="F1490" s="82"/>
      <c r="G1490" s="82"/>
      <c r="I1490" s="82"/>
      <c r="J1490" s="82"/>
      <c r="N1490" s="82"/>
    </row>
    <row r="1491" spans="6:14" x14ac:dyDescent="0.35">
      <c r="F1491" s="82"/>
      <c r="G1491" s="82"/>
      <c r="I1491" s="82"/>
      <c r="J1491" s="82"/>
      <c r="N1491" s="82"/>
    </row>
    <row r="1492" spans="6:14" x14ac:dyDescent="0.35">
      <c r="F1492" s="82"/>
      <c r="G1492" s="82"/>
      <c r="I1492" s="82"/>
      <c r="J1492" s="82"/>
      <c r="N1492" s="82"/>
    </row>
    <row r="1493" spans="6:14" x14ac:dyDescent="0.35">
      <c r="F1493" s="82"/>
      <c r="G1493" s="82"/>
      <c r="I1493" s="82"/>
      <c r="J1493" s="82"/>
      <c r="N1493" s="82"/>
    </row>
    <row r="1494" spans="6:14" x14ac:dyDescent="0.35">
      <c r="F1494" s="82"/>
      <c r="G1494" s="82"/>
      <c r="I1494" s="82"/>
      <c r="J1494" s="82"/>
      <c r="N1494" s="82"/>
    </row>
    <row r="1495" spans="6:14" x14ac:dyDescent="0.35">
      <c r="F1495" s="82"/>
      <c r="G1495" s="82"/>
      <c r="I1495" s="82"/>
      <c r="J1495" s="82"/>
      <c r="N1495" s="82"/>
    </row>
    <row r="1496" spans="6:14" x14ac:dyDescent="0.35">
      <c r="F1496" s="82"/>
      <c r="G1496" s="82"/>
      <c r="I1496" s="82"/>
      <c r="J1496" s="82"/>
      <c r="N1496" s="82"/>
    </row>
    <row r="1497" spans="6:14" x14ac:dyDescent="0.35">
      <c r="F1497" s="82"/>
      <c r="G1497" s="82"/>
      <c r="I1497" s="82"/>
      <c r="J1497" s="82"/>
      <c r="N1497" s="82"/>
    </row>
    <row r="1498" spans="6:14" x14ac:dyDescent="0.35">
      <c r="F1498" s="82"/>
      <c r="G1498" s="82"/>
      <c r="I1498" s="82"/>
      <c r="J1498" s="82"/>
      <c r="N1498" s="82"/>
    </row>
    <row r="1499" spans="6:14" x14ac:dyDescent="0.35">
      <c r="F1499" s="82"/>
      <c r="G1499" s="82"/>
      <c r="I1499" s="82"/>
      <c r="J1499" s="82"/>
      <c r="N1499" s="82"/>
    </row>
    <row r="1500" spans="6:14" x14ac:dyDescent="0.35">
      <c r="F1500" s="82"/>
      <c r="G1500" s="82"/>
      <c r="I1500" s="82"/>
      <c r="J1500" s="82"/>
      <c r="N1500" s="82"/>
    </row>
    <row r="1501" spans="6:14" x14ac:dyDescent="0.35">
      <c r="F1501" s="82"/>
      <c r="G1501" s="82"/>
      <c r="I1501" s="82"/>
      <c r="J1501" s="82"/>
      <c r="N1501" s="82"/>
    </row>
    <row r="1502" spans="6:14" x14ac:dyDescent="0.35">
      <c r="F1502" s="82"/>
      <c r="G1502" s="82"/>
      <c r="I1502" s="82"/>
      <c r="J1502" s="82"/>
      <c r="N1502" s="82"/>
    </row>
    <row r="1503" spans="6:14" x14ac:dyDescent="0.35">
      <c r="F1503" s="82"/>
      <c r="G1503" s="82"/>
      <c r="I1503" s="82"/>
      <c r="J1503" s="82"/>
      <c r="N1503" s="82"/>
    </row>
    <row r="1504" spans="6:14" x14ac:dyDescent="0.35">
      <c r="F1504" s="82"/>
      <c r="G1504" s="82"/>
      <c r="I1504" s="82"/>
      <c r="J1504" s="82"/>
      <c r="N1504" s="82"/>
    </row>
    <row r="1505" spans="6:14" x14ac:dyDescent="0.35">
      <c r="F1505" s="82"/>
      <c r="G1505" s="82"/>
      <c r="I1505" s="82"/>
      <c r="J1505" s="82"/>
      <c r="N1505" s="82"/>
    </row>
    <row r="1506" spans="6:14" x14ac:dyDescent="0.35">
      <c r="F1506" s="82"/>
      <c r="G1506" s="82"/>
      <c r="I1506" s="82"/>
      <c r="J1506" s="82"/>
      <c r="N1506" s="82"/>
    </row>
    <row r="1507" spans="6:14" x14ac:dyDescent="0.35">
      <c r="F1507" s="82"/>
      <c r="G1507" s="82"/>
      <c r="I1507" s="82"/>
      <c r="J1507" s="82"/>
      <c r="N1507" s="82"/>
    </row>
    <row r="1508" spans="6:14" x14ac:dyDescent="0.35">
      <c r="F1508" s="82"/>
      <c r="G1508" s="82"/>
      <c r="I1508" s="82"/>
      <c r="J1508" s="82"/>
      <c r="N1508" s="82"/>
    </row>
    <row r="1509" spans="6:14" x14ac:dyDescent="0.35">
      <c r="F1509" s="82"/>
      <c r="G1509" s="82"/>
      <c r="I1509" s="82"/>
      <c r="J1509" s="82"/>
      <c r="N1509" s="82"/>
    </row>
    <row r="1510" spans="6:14" x14ac:dyDescent="0.35">
      <c r="F1510" s="82"/>
      <c r="G1510" s="82"/>
      <c r="I1510" s="82"/>
      <c r="J1510" s="82"/>
      <c r="N1510" s="82"/>
    </row>
    <row r="1511" spans="6:14" x14ac:dyDescent="0.35">
      <c r="F1511" s="82"/>
      <c r="G1511" s="82"/>
      <c r="I1511" s="82"/>
      <c r="J1511" s="82"/>
      <c r="N1511" s="82"/>
    </row>
    <row r="1512" spans="6:14" x14ac:dyDescent="0.35">
      <c r="F1512" s="82"/>
      <c r="G1512" s="82"/>
      <c r="I1512" s="82"/>
      <c r="J1512" s="82"/>
      <c r="N1512" s="82"/>
    </row>
    <row r="1513" spans="6:14" x14ac:dyDescent="0.35">
      <c r="F1513" s="82"/>
      <c r="G1513" s="82"/>
      <c r="I1513" s="82"/>
      <c r="J1513" s="82"/>
      <c r="N1513" s="82"/>
    </row>
    <row r="1514" spans="6:14" x14ac:dyDescent="0.35">
      <c r="F1514" s="82"/>
      <c r="G1514" s="82"/>
      <c r="I1514" s="82"/>
      <c r="J1514" s="82"/>
      <c r="N1514" s="82"/>
    </row>
    <row r="1515" spans="6:14" x14ac:dyDescent="0.35">
      <c r="F1515" s="82"/>
      <c r="G1515" s="82"/>
      <c r="I1515" s="82"/>
      <c r="J1515" s="82"/>
      <c r="N1515" s="82"/>
    </row>
    <row r="1516" spans="6:14" x14ac:dyDescent="0.35">
      <c r="F1516" s="82"/>
      <c r="G1516" s="82"/>
      <c r="I1516" s="82"/>
      <c r="J1516" s="82"/>
      <c r="N1516" s="82"/>
    </row>
    <row r="1517" spans="6:14" x14ac:dyDescent="0.35">
      <c r="F1517" s="82"/>
      <c r="G1517" s="82"/>
      <c r="I1517" s="82"/>
      <c r="J1517" s="82"/>
      <c r="N1517" s="82"/>
    </row>
    <row r="1518" spans="6:14" x14ac:dyDescent="0.35">
      <c r="F1518" s="82"/>
      <c r="G1518" s="82"/>
      <c r="I1518" s="82"/>
      <c r="J1518" s="82"/>
      <c r="N1518" s="82"/>
    </row>
    <row r="1519" spans="6:14" x14ac:dyDescent="0.35">
      <c r="F1519" s="82"/>
      <c r="G1519" s="82"/>
      <c r="I1519" s="82"/>
      <c r="J1519" s="82"/>
      <c r="N1519" s="82"/>
    </row>
    <row r="1520" spans="6:14" x14ac:dyDescent="0.35">
      <c r="F1520" s="82"/>
      <c r="G1520" s="82"/>
      <c r="I1520" s="82"/>
      <c r="J1520" s="82"/>
      <c r="N1520" s="82"/>
    </row>
    <row r="1521" spans="6:14" x14ac:dyDescent="0.35">
      <c r="F1521" s="82"/>
      <c r="G1521" s="82"/>
      <c r="I1521" s="82"/>
      <c r="J1521" s="82"/>
      <c r="N1521" s="82"/>
    </row>
    <row r="1522" spans="6:14" x14ac:dyDescent="0.35">
      <c r="F1522" s="82"/>
      <c r="G1522" s="82"/>
      <c r="I1522" s="82"/>
      <c r="J1522" s="82"/>
      <c r="N1522" s="82"/>
    </row>
    <row r="1523" spans="6:14" x14ac:dyDescent="0.35">
      <c r="F1523" s="82"/>
      <c r="G1523" s="82"/>
      <c r="I1523" s="82"/>
      <c r="J1523" s="82"/>
      <c r="N1523" s="82"/>
    </row>
    <row r="1524" spans="6:14" x14ac:dyDescent="0.35">
      <c r="F1524" s="82"/>
      <c r="G1524" s="82"/>
      <c r="I1524" s="82"/>
      <c r="J1524" s="82"/>
      <c r="N1524" s="82"/>
    </row>
    <row r="1525" spans="6:14" x14ac:dyDescent="0.35">
      <c r="F1525" s="82"/>
      <c r="G1525" s="82"/>
      <c r="I1525" s="82"/>
      <c r="J1525" s="82"/>
      <c r="N1525" s="82"/>
    </row>
    <row r="1526" spans="6:14" x14ac:dyDescent="0.35">
      <c r="F1526" s="82"/>
      <c r="G1526" s="82"/>
      <c r="I1526" s="82"/>
      <c r="J1526" s="82"/>
      <c r="N1526" s="82"/>
    </row>
    <row r="1527" spans="6:14" x14ac:dyDescent="0.35">
      <c r="F1527" s="82"/>
      <c r="G1527" s="82"/>
      <c r="I1527" s="82"/>
      <c r="J1527" s="82"/>
      <c r="N1527" s="82"/>
    </row>
    <row r="1528" spans="6:14" x14ac:dyDescent="0.35">
      <c r="F1528" s="82"/>
      <c r="G1528" s="82"/>
      <c r="I1528" s="82"/>
      <c r="J1528" s="82"/>
      <c r="N1528" s="82"/>
    </row>
    <row r="1529" spans="6:14" x14ac:dyDescent="0.35">
      <c r="F1529" s="82"/>
      <c r="G1529" s="82"/>
      <c r="I1529" s="82"/>
      <c r="J1529" s="82"/>
      <c r="N1529" s="82"/>
    </row>
    <row r="1530" spans="6:14" x14ac:dyDescent="0.35">
      <c r="F1530" s="82"/>
      <c r="G1530" s="82"/>
      <c r="I1530" s="82"/>
      <c r="J1530" s="82"/>
      <c r="N1530" s="82"/>
    </row>
    <row r="1531" spans="6:14" x14ac:dyDescent="0.35">
      <c r="F1531" s="82"/>
      <c r="G1531" s="82"/>
      <c r="I1531" s="82"/>
      <c r="J1531" s="82"/>
      <c r="N1531" s="82"/>
    </row>
    <row r="1532" spans="6:14" x14ac:dyDescent="0.35">
      <c r="F1532" s="82"/>
      <c r="G1532" s="82"/>
      <c r="I1532" s="82"/>
      <c r="J1532" s="82"/>
      <c r="N1532" s="82"/>
    </row>
    <row r="1533" spans="6:14" x14ac:dyDescent="0.35">
      <c r="F1533" s="82"/>
      <c r="G1533" s="82"/>
      <c r="I1533" s="82"/>
      <c r="J1533" s="82"/>
      <c r="N1533" s="82"/>
    </row>
    <row r="1534" spans="6:14" x14ac:dyDescent="0.35">
      <c r="F1534" s="82"/>
      <c r="G1534" s="82"/>
      <c r="I1534" s="82"/>
      <c r="J1534" s="82"/>
      <c r="N1534" s="82"/>
    </row>
    <row r="1535" spans="6:14" x14ac:dyDescent="0.35">
      <c r="F1535" s="82"/>
      <c r="G1535" s="82"/>
      <c r="I1535" s="82"/>
      <c r="J1535" s="82"/>
      <c r="N1535" s="82"/>
    </row>
    <row r="1536" spans="6:14" x14ac:dyDescent="0.35">
      <c r="F1536" s="82"/>
      <c r="G1536" s="82"/>
      <c r="I1536" s="82"/>
      <c r="J1536" s="82"/>
      <c r="N1536" s="82"/>
    </row>
    <row r="1537" spans="6:14" x14ac:dyDescent="0.35">
      <c r="F1537" s="82"/>
      <c r="G1537" s="82"/>
      <c r="I1537" s="82"/>
      <c r="J1537" s="82"/>
      <c r="N1537" s="82"/>
    </row>
    <row r="1538" spans="6:14" x14ac:dyDescent="0.35">
      <c r="F1538" s="82"/>
      <c r="G1538" s="82"/>
      <c r="I1538" s="82"/>
      <c r="J1538" s="82"/>
      <c r="N1538" s="82"/>
    </row>
    <row r="1539" spans="6:14" x14ac:dyDescent="0.35">
      <c r="F1539" s="82"/>
      <c r="G1539" s="82"/>
      <c r="I1539" s="82"/>
      <c r="J1539" s="82"/>
      <c r="N1539" s="82"/>
    </row>
    <row r="1540" spans="6:14" x14ac:dyDescent="0.35">
      <c r="F1540" s="82"/>
      <c r="G1540" s="82"/>
      <c r="I1540" s="82"/>
      <c r="J1540" s="82"/>
      <c r="N1540" s="82"/>
    </row>
    <row r="1541" spans="6:14" x14ac:dyDescent="0.35">
      <c r="F1541" s="82"/>
      <c r="G1541" s="82"/>
      <c r="I1541" s="82"/>
      <c r="J1541" s="82"/>
      <c r="N1541" s="82"/>
    </row>
    <row r="1542" spans="6:14" x14ac:dyDescent="0.35">
      <c r="F1542" s="82"/>
      <c r="G1542" s="82"/>
      <c r="I1542" s="82"/>
      <c r="J1542" s="82"/>
      <c r="N1542" s="82"/>
    </row>
    <row r="1543" spans="6:14" x14ac:dyDescent="0.35">
      <c r="F1543" s="82"/>
      <c r="G1543" s="82"/>
      <c r="I1543" s="82"/>
      <c r="J1543" s="82"/>
      <c r="N1543" s="82"/>
    </row>
    <row r="1544" spans="6:14" x14ac:dyDescent="0.35">
      <c r="F1544" s="82"/>
      <c r="G1544" s="82"/>
      <c r="I1544" s="82"/>
      <c r="J1544" s="82"/>
      <c r="N1544" s="82"/>
    </row>
    <row r="1545" spans="6:14" x14ac:dyDescent="0.35">
      <c r="F1545" s="82"/>
      <c r="G1545" s="82"/>
      <c r="I1545" s="82"/>
      <c r="J1545" s="82"/>
      <c r="N1545" s="82"/>
    </row>
    <row r="1546" spans="6:14" x14ac:dyDescent="0.35">
      <c r="F1546" s="82"/>
      <c r="G1546" s="82"/>
      <c r="I1546" s="82"/>
      <c r="J1546" s="82"/>
      <c r="N1546" s="82"/>
    </row>
    <row r="1547" spans="6:14" x14ac:dyDescent="0.35">
      <c r="F1547" s="82"/>
      <c r="G1547" s="82"/>
      <c r="I1547" s="82"/>
      <c r="J1547" s="82"/>
      <c r="N1547" s="82"/>
    </row>
    <row r="1548" spans="6:14" x14ac:dyDescent="0.35">
      <c r="F1548" s="82"/>
      <c r="G1548" s="82"/>
      <c r="I1548" s="82"/>
      <c r="J1548" s="82"/>
      <c r="N1548" s="82"/>
    </row>
    <row r="1549" spans="6:14" x14ac:dyDescent="0.35">
      <c r="F1549" s="82"/>
      <c r="G1549" s="82"/>
      <c r="I1549" s="82"/>
      <c r="J1549" s="82"/>
      <c r="N1549" s="82"/>
    </row>
    <row r="1550" spans="6:14" x14ac:dyDescent="0.35">
      <c r="F1550" s="82"/>
      <c r="G1550" s="82"/>
      <c r="I1550" s="82"/>
      <c r="J1550" s="82"/>
      <c r="N1550" s="82"/>
    </row>
    <row r="1551" spans="6:14" x14ac:dyDescent="0.35">
      <c r="F1551" s="82"/>
      <c r="G1551" s="82"/>
      <c r="I1551" s="82"/>
      <c r="J1551" s="82"/>
      <c r="N1551" s="82"/>
    </row>
    <row r="1552" spans="6:14" x14ac:dyDescent="0.35">
      <c r="F1552" s="82"/>
      <c r="G1552" s="82"/>
      <c r="I1552" s="82"/>
      <c r="J1552" s="82"/>
      <c r="N1552" s="82"/>
    </row>
    <row r="1553" spans="6:14" x14ac:dyDescent="0.35">
      <c r="F1553" s="82"/>
      <c r="G1553" s="82"/>
      <c r="I1553" s="82"/>
      <c r="J1553" s="82"/>
      <c r="N1553" s="82"/>
    </row>
    <row r="1554" spans="6:14" x14ac:dyDescent="0.35">
      <c r="F1554" s="82"/>
      <c r="G1554" s="82"/>
      <c r="I1554" s="82"/>
      <c r="J1554" s="82"/>
    </row>
    <row r="1555" spans="6:14" x14ac:dyDescent="0.35">
      <c r="F1555" s="82"/>
      <c r="G1555" s="82"/>
      <c r="I1555" s="82"/>
      <c r="J1555" s="82"/>
    </row>
    <row r="1556" spans="6:14" x14ac:dyDescent="0.35">
      <c r="G1556" s="82"/>
      <c r="I1556" s="82"/>
      <c r="J1556" s="82"/>
    </row>
    <row r="1557" spans="6:14" x14ac:dyDescent="0.35">
      <c r="G1557" s="82"/>
      <c r="I1557" s="82"/>
      <c r="J1557" s="82"/>
    </row>
  </sheetData>
  <sheetProtection selectLockedCells="1"/>
  <protectedRanges>
    <protectedRange sqref="A13:O5000" name="Plage1"/>
  </protectedRanges>
  <autoFilter ref="A11:O21"/>
  <mergeCells count="3">
    <mergeCell ref="A9:O9"/>
    <mergeCell ref="A10:M10"/>
    <mergeCell ref="N10:O10"/>
  </mergeCells>
  <dataValidations count="2">
    <dataValidation operator="equal" allowBlank="1" showInputMessage="1" showErrorMessage="1" error="format xx-xx-xx (day-month-year)" sqref="E12 K12:L12"/>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BACK!$A$1:$A$2</xm:f>
          </x14:formula1>
          <xm:sqref>I13:J1557</xm:sqref>
        </x14:dataValidation>
        <x14:dataValidation type="list" allowBlank="1" showInputMessage="1" showErrorMessage="1">
          <x14:formula1>
            <xm:f>BACK!$A$1:$A$2</xm:f>
          </x14:formula1>
          <xm:sqref>N13:N1553</xm:sqref>
        </x14:dataValidation>
        <x14:dataValidation type="list" allowBlank="1" showInputMessage="1" showErrorMessage="1">
          <x14:formula1>
            <xm:f>BACK!$B$1:$B$3</xm:f>
          </x14:formula1>
          <xm:sqref>F13:F1555</xm:sqref>
        </x14:dataValidation>
        <x14:dataValidation type="list" allowBlank="1" showInputMessage="1" showErrorMessage="1">
          <x14:formula1>
            <xm:f>BACK!$C$1:$C$209</xm:f>
          </x14:formula1>
          <xm:sqref>G13:G1557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BACK</vt:lpstr>
      <vt:lpstr>AMIF</vt:lpstr>
      <vt:lpstr>SO1</vt:lpstr>
      <vt:lpstr>AMIF-SO1-1</vt:lpstr>
      <vt:lpstr>AMIF-SO1-2</vt:lpstr>
      <vt:lpstr>AMIF-SO1-3</vt:lpstr>
      <vt:lpstr>AMIF-SO1-4</vt:lpstr>
      <vt:lpstr>AMIF-SO1-7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Paric, Toni</dc:creator>
  <cp:lastModifiedBy>Irzycka Magdalena</cp:lastModifiedBy>
  <dcterms:created xsi:type="dcterms:W3CDTF">2021-06-01T12:58:08Z</dcterms:created>
  <dcterms:modified xsi:type="dcterms:W3CDTF">2023-04-19T13:05:43Z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2021-06-16T06:15:27Z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4a1775c7-726c-4902-86f2-25b7676c320f</vt:lpwstr>
  </property>
  <property fmtid="{D5CDD505-2E9C-101B-9397-08002B2CF9AE}" pid="8" name="MSIP_Label_ea60d57e-af5b-4752-ac57-3e4f28ca11dc_ContentBits">
    <vt:lpwstr>0</vt:lpwstr>
  </property>
</Properties>
</file>