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tabRatio="723" activeTab="0"/>
  </bookViews>
  <sheets>
    <sheet name="Budget" sheetId="1" r:id="rId1"/>
    <sheet name="A staff" sheetId="2" r:id="rId2"/>
    <sheet name="B travel" sheetId="3" r:id="rId3"/>
    <sheet name="C consumables" sheetId="4" r:id="rId4"/>
    <sheet name="D Real estate" sheetId="5" r:id="rId5"/>
    <sheet name="E equipment" sheetId="6" r:id="rId6"/>
    <sheet name="F Subcontracting" sheetId="7" r:id="rId7"/>
    <sheet name="G seminars-conf" sheetId="8" r:id="rId8"/>
    <sheet name="H Target groups" sheetId="9" r:id="rId9"/>
    <sheet name="I Other Direct Costs" sheetId="10" r:id="rId10"/>
    <sheet name="P-Q-R-S-T-U income" sheetId="11" r:id="rId11"/>
    <sheet name="VOORBEELDEN &amp; TIPS" sheetId="12" r:id="rId12"/>
  </sheets>
  <definedNames>
    <definedName name="_xlnm.Print_Area" localSheetId="1">'A staff'!$A$1:$H$68</definedName>
    <definedName name="_xlnm.Print_Area" localSheetId="2">'B travel'!$A$1:$J$46</definedName>
    <definedName name="_xlnm.Print_Area" localSheetId="3">'C consumables'!$A$1:$K$39</definedName>
    <definedName name="_xlnm.Print_Area" localSheetId="4">'D Real estate'!$A$1:$J$36</definedName>
    <definedName name="_xlnm.Print_Area" localSheetId="5">'E equipment'!$A$1:$J$39</definedName>
    <definedName name="_xlnm.Print_Area" localSheetId="6">'F Subcontracting'!$A$1:$H$35</definedName>
    <definedName name="_xlnm.Print_Area" localSheetId="7">'G seminars-conf'!$A$1:$I$51</definedName>
    <definedName name="_xlnm.Print_Area" localSheetId="8">'H Target groups'!$A$1:$I$37</definedName>
    <definedName name="_xlnm.Print_Area" localSheetId="9">'I Other Direct Costs'!$A$1:$I$38</definedName>
    <definedName name="_xlnm.Print_Area" localSheetId="10">'P-Q-R-S-T-U income'!$A$1:$H$29</definedName>
  </definedNames>
  <calcPr fullCalcOnLoad="1"/>
</workbook>
</file>

<file path=xl/sharedStrings.xml><?xml version="1.0" encoding="utf-8"?>
<sst xmlns="http://schemas.openxmlformats.org/spreadsheetml/2006/main" count="407" uniqueCount="201">
  <si>
    <t>REF</t>
  </si>
  <si>
    <t>A</t>
  </si>
  <si>
    <t>Staff Costs</t>
  </si>
  <si>
    <t>B</t>
  </si>
  <si>
    <t>C</t>
  </si>
  <si>
    <t>D</t>
  </si>
  <si>
    <t>E</t>
  </si>
  <si>
    <t>G</t>
  </si>
  <si>
    <t>Ref</t>
  </si>
  <si>
    <t>K</t>
  </si>
  <si>
    <t>Financial contribution from project partners</t>
  </si>
  <si>
    <t>Contributions from other third parties</t>
  </si>
  <si>
    <t>M</t>
  </si>
  <si>
    <t>Contribution from applicant</t>
  </si>
  <si>
    <t>P</t>
  </si>
  <si>
    <t>Q</t>
  </si>
  <si>
    <t>Grant requested from EC / Total budget estimate</t>
  </si>
  <si>
    <t>Date</t>
  </si>
  <si>
    <t xml:space="preserve">Organisation : </t>
  </si>
  <si>
    <t xml:space="preserve">Project title : </t>
  </si>
  <si>
    <t>Heading</t>
  </si>
  <si>
    <t>Total</t>
  </si>
  <si>
    <t>Units</t>
  </si>
  <si>
    <t>Unit rate</t>
  </si>
  <si>
    <t>Nb of units</t>
  </si>
  <si>
    <t>Travel</t>
  </si>
  <si>
    <t>Subsistence allowances</t>
  </si>
  <si>
    <t>Details</t>
  </si>
  <si>
    <t>Item</t>
  </si>
  <si>
    <t>INCOME</t>
  </si>
  <si>
    <t>Project related income</t>
  </si>
  <si>
    <t>Financial contributions from project partners</t>
  </si>
  <si>
    <t>Other contributions from third parties</t>
  </si>
  <si>
    <t>Who ?</t>
  </si>
  <si>
    <t>How ? / What</t>
  </si>
  <si>
    <t xml:space="preserve">A </t>
  </si>
  <si>
    <t>Real estate</t>
  </si>
  <si>
    <t>Equipment</t>
  </si>
  <si>
    <t>Subcontracting</t>
  </si>
  <si>
    <t>EXPENSES</t>
  </si>
  <si>
    <t xml:space="preserve"> (€)</t>
  </si>
  <si>
    <t>(€)</t>
  </si>
  <si>
    <t>R</t>
  </si>
  <si>
    <t>S</t>
  </si>
  <si>
    <t>W</t>
  </si>
  <si>
    <t>Make a choice</t>
  </si>
  <si>
    <t>2. Eligible Indirect costs (=K)</t>
  </si>
  <si>
    <t>Consumables, supplies and general services</t>
  </si>
  <si>
    <t>F</t>
  </si>
  <si>
    <t>Real Estate</t>
  </si>
  <si>
    <t>Specific expenses in relation to the target groups</t>
  </si>
  <si>
    <t>Other direct costs</t>
  </si>
  <si>
    <t>H</t>
  </si>
  <si>
    <t>Comments :</t>
  </si>
  <si>
    <t>Number</t>
  </si>
  <si>
    <t>I</t>
  </si>
  <si>
    <t>Seminars and Conferences</t>
  </si>
  <si>
    <t>All costs related to seminars should be reported here</t>
  </si>
  <si>
    <t>difference</t>
  </si>
  <si>
    <t>actual/      estimated</t>
  </si>
  <si>
    <t>estimated costs as in original budget</t>
  </si>
  <si>
    <t>Reference to supporting document</t>
  </si>
  <si>
    <t>Contribution from the applicant</t>
  </si>
  <si>
    <t>EC contribution received</t>
  </si>
  <si>
    <t>EC contribution claimed</t>
  </si>
  <si>
    <t>Tr</t>
  </si>
  <si>
    <t>Tc</t>
  </si>
  <si>
    <t xml:space="preserve">EC Contribution received </t>
  </si>
  <si>
    <t>EC Contribution claimed</t>
  </si>
  <si>
    <t>EC Contribution received</t>
  </si>
  <si>
    <t>Contribution from applicant (incl. contr. in staff work)</t>
  </si>
  <si>
    <t>error &gt; 7%</t>
  </si>
  <si>
    <t>Travel and subsistance allowances</t>
  </si>
  <si>
    <t>Travel costs and subsistence allowances *</t>
  </si>
  <si>
    <t>AMIF</t>
  </si>
  <si>
    <t>ISF</t>
  </si>
  <si>
    <t>Total Eligible Cost of the operation (=1+2)</t>
  </si>
  <si>
    <t>error &gt; 75%</t>
  </si>
  <si>
    <t>error &gt; 90%</t>
  </si>
  <si>
    <t>T</t>
  </si>
  <si>
    <t>U</t>
  </si>
  <si>
    <t>P+Q++R+S+T+U</t>
  </si>
  <si>
    <t>Grant from EC (T+U) / Total eligible Cost</t>
  </si>
  <si>
    <t>1. Eligible Direct costs (A to I)</t>
  </si>
  <si>
    <t>Total income of the operation (= P to U)</t>
  </si>
  <si>
    <t>error &gt; 15%</t>
  </si>
  <si>
    <t>Intermediate report</t>
  </si>
  <si>
    <t>Final report</t>
  </si>
  <si>
    <t>Max. European funding 75%</t>
  </si>
  <si>
    <t>Max. European funding 90%</t>
  </si>
  <si>
    <t>Max. European funding 100%</t>
  </si>
  <si>
    <t>error &gt; 100%</t>
  </si>
  <si>
    <t>Functiebeschrijving (duidelijke link met het project)</t>
  </si>
  <si>
    <t>Timesheets (100% tewerkstelling= aangeraden, minder dan 100%= verplicht)</t>
  </si>
  <si>
    <t>Arbeidscontract/benoemingsbesluit</t>
  </si>
  <si>
    <t>Transporttickets/invoices</t>
  </si>
  <si>
    <t>Indien overnachting: bewijs van overnachting</t>
  </si>
  <si>
    <t>Stukken die het verblijf/de verplaatsing documenteren: uitnodiging, verslag, folder, programma, inschrijving…</t>
  </si>
  <si>
    <t>Aankooptickets/facturen</t>
  </si>
  <si>
    <t>Er moet een duidelijke en directe link zijn met het project voor elke aankoop</t>
  </si>
  <si>
    <t>All documenten die onder vraag 7 van het inhoudelijk rapport worden vermeld, moeten voorgelegd kunnen worden.</t>
  </si>
  <si>
    <t>DSA uitbetalingen indien van toepassing</t>
  </si>
  <si>
    <t>Aanwezigheidslijsten</t>
  </si>
  <si>
    <t xml:space="preserve">Nodige bewijsstukken bij controle (niet-exhaustief):  </t>
  </si>
  <si>
    <t>Bewijs van deelname aan het project (ondertekend door deelnemer + projectstaff)</t>
  </si>
  <si>
    <t>Recent bewijs van geldig statuut bij aanvang van deelname aan het project+jaarlijkse check hierop</t>
  </si>
  <si>
    <t>VOORBEELDKOSTEN</t>
  </si>
  <si>
    <r>
      <rPr>
        <b/>
        <sz val="9"/>
        <rFont val="Arial"/>
        <family val="2"/>
      </rPr>
      <t>SUBCONTRACTING</t>
    </r>
    <r>
      <rPr>
        <sz val="9"/>
        <rFont val="Arial"/>
        <family val="2"/>
      </rPr>
      <t xml:space="preserve">
Alle kosten die via een marktconsultatie werden gegund. </t>
    </r>
  </si>
  <si>
    <r>
      <rPr>
        <b/>
        <sz val="9"/>
        <rFont val="Arial"/>
        <family val="2"/>
      </rPr>
      <t>INDIRECT COSTS</t>
    </r>
    <r>
      <rPr>
        <sz val="9"/>
        <rFont val="Arial"/>
        <family val="2"/>
      </rPr>
      <t xml:space="preserve">
- verwarming, verlichting, onderhoud, algemene telefonie/print/computerkosten INdirect gelinkt aan het project
- sociaal secretariaat
</t>
    </r>
  </si>
  <si>
    <t>EXEMPLES DE DEPENSES</t>
  </si>
  <si>
    <t>: op het papieren document coderen met A (A1, A2…)</t>
  </si>
  <si>
    <t>: op het papieren document coderen met B (B1, B2…)</t>
  </si>
  <si>
    <t>: op het papieren document coderen met C (C1, C2…)</t>
  </si>
  <si>
    <t>: op het papieren document coderen met D (D1, D2…)</t>
  </si>
  <si>
    <t>: op het papieren document coderen met E (E1, E2…)</t>
  </si>
  <si>
    <t>Salarisfiches of gelijkaardig (attesten, uittreksels uit elektronisch beheer…)</t>
  </si>
  <si>
    <t>Gelieve te vermijden om kosten te bundelen</t>
  </si>
  <si>
    <t>* excluding seminars and conferences</t>
  </si>
  <si>
    <t>…</t>
  </si>
  <si>
    <r>
      <rPr>
        <b/>
        <sz val="9"/>
        <rFont val="Arial"/>
        <family val="2"/>
      </rPr>
      <t>EQUIPMENT</t>
    </r>
    <r>
      <rPr>
        <sz val="9"/>
        <rFont val="Arial"/>
        <family val="2"/>
      </rPr>
      <t xml:space="preserve">
- computer/laptop
- meubels
- IT (hardware)
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
-&gt; Er moet een duidelijke en directe link zijn met het project voor elke aankoop!</t>
    </r>
  </si>
  <si>
    <r>
      <rPr>
        <b/>
        <sz val="9"/>
        <rFont val="Arial"/>
        <family val="2"/>
      </rPr>
      <t>REAL ESTATE</t>
    </r>
    <r>
      <rPr>
        <sz val="9"/>
        <rFont val="Arial"/>
        <family val="2"/>
      </rPr>
      <t xml:space="preserve">
- huur van gebouwen
- aankoop van gebouwen
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
-&gt; voorzie een duidelijke motivatie voor de gemaakte kosten
</t>
    </r>
  </si>
  <si>
    <t>Financial contribution from project partners*</t>
  </si>
  <si>
    <t>Other Contributions from third parties**</t>
  </si>
  <si>
    <t>Catering of andere facturen gelinkt met conferentie</t>
  </si>
  <si>
    <t>Maak uw keuze/Choississez</t>
  </si>
  <si>
    <t>Naam organisatie/ Nom de l'organisation</t>
  </si>
  <si>
    <t>projectcode/ code du projet =</t>
  </si>
  <si>
    <t>Description de fonction (lien clair avec le projet)</t>
  </si>
  <si>
    <t>Timesheets (pour un emploi à 100%= conseillé, pour un emploi partiel= obligatoire)</t>
  </si>
  <si>
    <t>Documents de preuve lors du contrôle (non-exhaustif)</t>
  </si>
  <si>
    <t xml:space="preserve">Bewijsstukken bij controle (niet-exhaustief):  </t>
  </si>
  <si>
    <t>Prière d'éviter de regrouper des frais</t>
  </si>
  <si>
    <t>Tickets d'achat/factures</t>
  </si>
  <si>
    <t>Il faut qu'il y ait un lien clair et direct avec le projet pour chaque achat</t>
  </si>
  <si>
    <t>Documents de preuve lors du contrôle (non-exhaustif):</t>
  </si>
  <si>
    <t>Listes de présence</t>
  </si>
  <si>
    <t>Preuve de participation au projet (signé par le participant+le personnel du projet impliqué)</t>
  </si>
  <si>
    <t xml:space="preserve">*Q: Lijst hier alle bijdragen per partner op/Listez ici toutes les contributions des partenaires au projet </t>
  </si>
  <si>
    <t>Nr</t>
  </si>
  <si>
    <t>Heeft betrekking op/Concerne:</t>
  </si>
  <si>
    <t>Bedrag/Montant</t>
  </si>
  <si>
    <t>Wat /Quoi</t>
  </si>
  <si>
    <t>Referentie naar document/Référence au document</t>
  </si>
  <si>
    <t xml:space="preserve">DATUM VAN BETALING/DATE DU PAIEMENT </t>
  </si>
  <si>
    <t>FACTUURDATUM/DATE DE FACTURE</t>
  </si>
  <si>
    <t>Other Direct Costs</t>
  </si>
  <si>
    <t>Functie/Fonction</t>
  </si>
  <si>
    <t>Personeelsnamen/noms du personnel</t>
  </si>
  <si>
    <t>NR</t>
  </si>
  <si>
    <t>DATUM VAN LEVERING/DATE DE LIVRAISON</t>
  </si>
  <si>
    <t>Loonkosten per Maand/Frais de salaire par mois</t>
  </si>
  <si>
    <t>maand+jaar (bv januari 2018) / mois+année (ex. janvier 2018)</t>
  </si>
  <si>
    <t>% gewerkt tijdens die maand / % travaillé pendant le mois</t>
  </si>
  <si>
    <r>
      <t>Referentie naar document / Référence au document</t>
    </r>
    <r>
      <rPr>
        <b/>
        <sz val="9"/>
        <rFont val="Arial"/>
        <family val="2"/>
      </rPr>
      <t>: bv: A1+B1+C1+D1+E1...</t>
    </r>
  </si>
  <si>
    <t>Wie, wanneer, wat? Qui, quand, quoi?</t>
  </si>
  <si>
    <t>Waar? Où?</t>
  </si>
  <si>
    <t>Wat? Quoi?</t>
  </si>
  <si>
    <t>Aard inkomst/Type de revenu</t>
  </si>
  <si>
    <t>Partner</t>
  </si>
  <si>
    <t>Naam en functie/Nom et fonction</t>
  </si>
  <si>
    <t>: Donner un code au document papier A (A1, A2…)</t>
  </si>
  <si>
    <t>: Donner un code au document papier C (C1, C2…)</t>
  </si>
  <si>
    <t>: Donner un code au document papier D (D1, D2…)</t>
  </si>
  <si>
    <t>: Donner un code au document papier E (E1, E2…)</t>
  </si>
  <si>
    <t>: Donner un code au document papier B (B1, B2…)</t>
  </si>
  <si>
    <t>Unit rate (= normaal volledig maandloon / en général le salaire du mois complet)</t>
  </si>
  <si>
    <t>OFFICIËLE FACTUURNUMMER (tenzij kasticket: dan nvt) / NUMERO DE FACTURE OFFICIEL (sauf si ticket de caisse, alors n/a)</t>
  </si>
  <si>
    <t>**R: Lijst hier alle inkomsten op die kunnen gelinkt zijn met het project of gelijkaardig zijn en kunnen leiden tot dubbele financiering: andere subsidies, statut Maribel, article 60, …+ indien gelinkt aan een specifieke persoon, aanduiden in Staff Costs! / Listez ici tous les revenus qui pourraient être liés avec le projet ou similaires et qui pourraient conduire au double financement: autres subsides, statut Maribel, article 60, ... + si lié à une personne spécifique, indiquez-le dans Staff Costs</t>
  </si>
  <si>
    <t>Fiches de salaire ou équivalents (attestations, extraits de la gestion électronique…)</t>
  </si>
  <si>
    <t>Contrat de travail/Décision de nomination</t>
  </si>
  <si>
    <t>Eindejaarspremie/Primes de fin d'année</t>
  </si>
  <si>
    <t>Andere kosten gelinkt aan loon (verzekeringen, etc.)/ Autres frais liés au salaire (assurances, etc.)</t>
  </si>
  <si>
    <t>Projecttitel/Titre du projet</t>
  </si>
  <si>
    <t>Tickets de transport/factures</t>
  </si>
  <si>
    <t>Si nuitée: preuve de cette nuitée</t>
  </si>
  <si>
    <t>Pièces qui documentent le séjour/le déplacement: invitation, rapport, brochure, programme, inscription…</t>
  </si>
  <si>
    <t xml:space="preserve">Paiements DSA si d'application </t>
  </si>
  <si>
    <t>Tous les documents qui sont mentionnés sous la question 7 du rapport narratif doivent pouvoir être présentés.</t>
  </si>
  <si>
    <t>Catering ou autres factures liés à la conférence</t>
  </si>
  <si>
    <t>Preuve récente du statut valable au moment du début de participation au projet+vérification annuelle de celle-ci</t>
  </si>
  <si>
    <t>Details+datum/Détails + date</t>
  </si>
  <si>
    <r>
      <rPr>
        <b/>
        <sz val="9"/>
        <rFont val="Arial"/>
        <family val="2"/>
      </rPr>
      <t>STAFF COSTS</t>
    </r>
    <r>
      <rPr>
        <sz val="9"/>
        <rFont val="Arial"/>
        <family val="0"/>
      </rPr>
      <t xml:space="preserve">
- maandsalarissen
- uursalarissen
- vakantiegeld en eindejaarspremie
- competentiepremie
- werkbonus
- ziekteverzekering indien inbegrepen bij tewerkstelling/op salarisfiche 
- hospitalisatieverzekering indien inbegrepen bij tewerkstelling/op salarisfiche
- maaltijdcheques, ecocheques
- overuren in kader van project
- treinabonnement of gelijkaardig ikv tewerkstelling
</t>
    </r>
  </si>
  <si>
    <r>
      <rPr>
        <b/>
        <sz val="9"/>
        <rFont val="Arial"/>
        <family val="2"/>
      </rPr>
      <t>TRAVEL</t>
    </r>
    <r>
      <rPr>
        <sz val="9"/>
        <rFont val="Arial"/>
        <family val="2"/>
      </rPr>
      <t xml:space="preserve">
- trein, tram- en busritten
- abonnementen op bovenstaand transport
- taxiritjes (reçu)
- vliegtuigticket (ook om als deelnemer naar een vorming te gaan)
- fietsvergoeding (kan ook opgenomen zijn in maandsalaris en onder rubriek 'staff' staan)
Subsistence allowances
- DSA-uitbetaling + berekening ervan (ook om als deelnemer naar een vorming te gaan)
- hotelfactuur (ook om als deelnemer naar een vorming te gaan)
- kosten ter plaatse voor verblijf –uitbetaling (missie, vorming,….) via onkostennota met facturen van restaurant etc
- aanwezigheidslijsten indien van toepassing, met AMIF/ISF-vermelding!
- aankoop visum/passport 
- wisselkoersonkosten
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
-&gt; voorzie een duidelijke motivatie voor de gemaakte kosten
-&gt; zorg dat ook bijkomende documenten klaarliggen als bewijsstuk: toestemming tot missie, uitnodiging, programma, verslag...
</t>
    </r>
  </si>
  <si>
    <r>
      <rPr>
        <b/>
        <sz val="9"/>
        <rFont val="Arial"/>
        <family val="2"/>
      </rPr>
      <t>TRAVEL</t>
    </r>
    <r>
      <rPr>
        <sz val="9"/>
        <rFont val="Arial"/>
        <family val="2"/>
      </rPr>
      <t xml:space="preserve">
- billets de train, tram et bus
- abonnements pour transports ci-dessus
- reçus de taxi
- tickets d’avion (aussi pour aller à une formation en tant que participant)
- indemnité vélo (peut également être inclus dans le salaire mensuel et classé sous la rubrique « Staff »)
                                                                                                                                                                                               Subsistence allowances                                                                                                                                                                                               
- paiements DSA + calcul (aussi pour aller à une formation en tant que particpant)                                                    - facture d'hôtel (aussi pour aller à une formation en tant que participant) 
- frais sur place pour le séjour (reçus restaurants, …)
- listes de présence signées si d’application, avec mention AMIF/ISF!
- achat passeport/visa,                                                                                                                                                                 - frais de change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-&gt; prévoir une motivation claire pour les frais 
-&gt; veiller à ce que les documents supplémentaires soient également prêts comme pièces justificatives: permission de misson, invitation, programme, rapport,...</t>
    </r>
  </si>
  <si>
    <r>
      <rPr>
        <b/>
        <sz val="9"/>
        <rFont val="Arial"/>
        <family val="2"/>
      </rPr>
      <t>CONSUMABLES</t>
    </r>
    <r>
      <rPr>
        <sz val="9"/>
        <rFont val="Arial"/>
        <family val="2"/>
      </rPr>
      <t xml:space="preserve">
- inschrijvingsgeld vorming
- inkt, bureaumateriaal, papier, … alle kleine uitrusting (indien groot zoals meubels/computers -&gt; Equipment)
- vertaalkosten (tenzij het een grote kost is die via een marktconsultatie gegund is &gt; Subcontracting)
- aankoop telefoon/GSM
- telefoonabonnement
- telefoonrekening
- noodzakelijke bankkosten (bij bv een storting naar het buitenland)
- collectieve verzekeringen: arbeidsongevallen, … 
- brandstof en leasingkosten voor auto (kan eveneens onder Travel)
- IT (software): antivirus…
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
-&gt; Er moet een duidelijke en directe link zijn met het project voor elke aankoop!
</t>
    </r>
  </si>
  <si>
    <r>
      <rPr>
        <b/>
        <sz val="9"/>
        <rFont val="Arial"/>
        <family val="2"/>
      </rPr>
      <t>CONSUMABLES</t>
    </r>
    <r>
      <rPr>
        <sz val="9"/>
        <rFont val="Arial"/>
        <family val="2"/>
      </rPr>
      <t xml:space="preserve">
- frais d'inscription pour une formation 
- encre, matériel de bureau, papier,... tous les petits équipements de bureau  (si plus importants comme meubles/ordinateurs -&gt; Equipment)
- frais de traduction  (sauf si coût important attribué dans le cadre d’un marché public -&gt; Subcontracting)
- achat de téléphone/GSM
- abonnement téléphonique
- frais bancaires nécessaires (p.ex. dépôt à l'étranger)
- assurance collective: accidents du travail, ...
- frais de location de voiture et carburant (également possible à placer sous Travel)
- IT (logiciel) : antivirus, ...
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-&gt; Il faut qu'il y ait un lien clair et direct avec le projet pour chaque achat!</t>
    </r>
  </si>
  <si>
    <r>
      <rPr>
        <b/>
        <sz val="9"/>
        <rFont val="Arial"/>
        <family val="2"/>
      </rPr>
      <t>REAL ESTATE</t>
    </r>
    <r>
      <rPr>
        <sz val="9"/>
        <rFont val="Arial"/>
        <family val="2"/>
      </rPr>
      <t xml:space="preserve">
- location d’immeubles
- achat d’immeubles
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
-&gt; prévoir une motivation claire pour les frais 
</t>
    </r>
  </si>
  <si>
    <r>
      <rPr>
        <b/>
        <sz val="9"/>
        <rFont val="Arial"/>
        <family val="2"/>
      </rPr>
      <t>EQUIPMENT</t>
    </r>
    <r>
      <rPr>
        <sz val="9"/>
        <rFont val="Arial"/>
        <family val="2"/>
      </rPr>
      <t xml:space="preserve">
- ordinateurs/laptops
 -meubles
- IT (hardware)                                                                                                                                                                                          
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-&gt; Il faut qu'il y ait un lien clair et direct avec le projet pour chaque achat!</t>
    </r>
  </si>
  <si>
    <r>
      <rPr>
        <b/>
        <sz val="9"/>
        <rFont val="Arial"/>
        <family val="2"/>
      </rPr>
      <t>SUBCONTRACTING</t>
    </r>
    <r>
      <rPr>
        <sz val="9"/>
        <rFont val="Arial"/>
        <family val="2"/>
      </rPr>
      <t xml:space="preserve">
Tous les frais attribués via une consultation du marché
</t>
    </r>
  </si>
  <si>
    <r>
      <rPr>
        <b/>
        <sz val="9"/>
        <rFont val="Arial"/>
        <family val="2"/>
      </rPr>
      <t>STAFF COSTS</t>
    </r>
    <r>
      <rPr>
        <sz val="9"/>
        <rFont val="Arial"/>
        <family val="0"/>
      </rPr>
      <t xml:space="preserve">
- salaires mensuels
- salaires horaires
- pécule de vacances et prime de fin d'année
- prime de compétence
- bonus à l'emploi
- assurance-maladie si elle est incluse dans l'affectation / la fiche de paie
- l'assurance hospitalisation si elle est incluse dans l'affectation / la fiche de paie
- chèques repas, écochèques
- heures supplémentaires dans le cadre du projet
- abonnement de train ou similaire dans le cadre de l'affectation
</t>
    </r>
  </si>
  <si>
    <r>
      <rPr>
        <b/>
        <sz val="9"/>
        <rFont val="Arial"/>
        <family val="2"/>
      </rPr>
      <t>OTHER DIRECT COSTS</t>
    </r>
    <r>
      <rPr>
        <sz val="9"/>
        <rFont val="Arial"/>
        <family val="2"/>
      </rPr>
      <t xml:space="preserve">
- Kosten om te voldoen aan de publicatieverplichtingen 
- Kosten voor het nakijken van contracten (legal costs: juridisch, notaris…).
</t>
    </r>
  </si>
  <si>
    <r>
      <rPr>
        <b/>
        <sz val="9"/>
        <rFont val="Arial"/>
        <family val="2"/>
      </rPr>
      <t>SEMINARS &amp; CONFERENCES</t>
    </r>
    <r>
      <rPr>
        <sz val="9"/>
        <rFont val="Arial"/>
        <family val="2"/>
      </rPr>
      <t xml:space="preserve">
Alle kosten die worden gemaakt in het kader van een conferentie/ vorming/seminarie/intervisie/infosessie… die de beneficiary ZELF organiseert : 
- reis
- verblijf (DSA en hotel)
- broodjes/koffie/restaurants
- kleine geschenken (max 50€) voor spreker
- huur zaal 
- printkosten voor flyers, folders,... 
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
-&gt; Bundel de kosten niet in één grote onkostennota, maar rapporteer ze per lijn. Rapporteer wel elke mogelijke kost die gemaakt werd voor het seminarie/conferentie onder deze heading.
-&gt; Zorg voor een duidelijke omschrijving van de activiteit: een motivatie waarom de activiteit plaatsvond.</t>
    </r>
  </si>
  <si>
    <r>
      <rPr>
        <b/>
        <sz val="9"/>
        <rFont val="Arial"/>
        <family val="2"/>
      </rPr>
      <t>TARGET GROUP</t>
    </r>
    <r>
      <rPr>
        <sz val="9"/>
        <rFont val="Arial"/>
        <family val="2"/>
      </rPr>
      <t xml:space="preserve">
- reïntegratiebudget voor de doelgroep
- huur/aankoop van woningen voor de doelgroep
- maaltijdcheques of kleine onkosten voor de doelgroep
- transport voor de doelgroep (vliegtuigtickets/facturen, treintickets, bus…)
- kosten voor activiteiten (uitstap zee, cinema…)
- medische kosten, schoolkosten…etc.                                                                                                                                                                    - incentives voor de doelgroep
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
-&gt; Er moet een duidelijke en directe link zijn met de doelgroep voor elke aankoop!
</t>
    </r>
  </si>
  <si>
    <r>
      <rPr>
        <b/>
        <sz val="9"/>
        <rFont val="Arial"/>
        <family val="2"/>
      </rPr>
      <t>TARGET GROUP</t>
    </r>
    <r>
      <rPr>
        <sz val="9"/>
        <rFont val="Arial"/>
        <family val="2"/>
      </rPr>
      <t xml:space="preserve">
- primes de réintégration pour le groupe cible
- loyer / achat de logements pour le groupe cible
- chèques repas ou petits frais pour le groupe cible
- transport pour le groupe cible (tickets d’avion/factures, tickets de train, bus, …) 
- frais d‘organisation des activités pour le groupe cible (voyage à la mer, sortie cinéma, ...)
- frais médicaux, frais scolaires, etc.
- incentives pour le groupe cible
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-&gt; Il faut qu'il y ait un lien clair et direct avec le projet pour chaque achat!</t>
    </r>
  </si>
  <si>
    <r>
      <rPr>
        <b/>
        <sz val="9"/>
        <rFont val="Arial"/>
        <family val="2"/>
      </rPr>
      <t>OTHER DIRECT COSTS</t>
    </r>
    <r>
      <rPr>
        <sz val="9"/>
        <rFont val="Arial"/>
        <family val="2"/>
      </rPr>
      <t xml:space="preserve">
- coûts afin de satisfaire aux obligations en matière de publicité 
- coûts d’analyse des contrats (legal costs: juridiques, de notaire, …)
</t>
    </r>
  </si>
  <si>
    <r>
      <rPr>
        <b/>
        <sz val="9"/>
        <rFont val="Arial"/>
        <family val="2"/>
      </rPr>
      <t>INDIRECT COSTS</t>
    </r>
    <r>
      <rPr>
        <sz val="9"/>
        <rFont val="Arial"/>
        <family val="2"/>
      </rPr>
      <t xml:space="preserve">
- chauffage, éclairage, maintenance, téléphonie générale / impression / coûts informatiques INdirectement liés au projet
- secrétariat social
</t>
    </r>
  </si>
  <si>
    <r>
      <rPr>
        <b/>
        <sz val="9"/>
        <rFont val="Arial"/>
        <family val="2"/>
      </rPr>
      <t>SEMINARS &amp; CONFERENCES</t>
    </r>
    <r>
      <rPr>
        <sz val="9"/>
        <rFont val="Arial"/>
        <family val="2"/>
      </rPr>
      <t xml:space="preserve">
Tous les frais encourus dans le cadre d'une conférence/ formation/ séminaire/ intervision/ séance d'information /… organisés par le bénéficiaire LUI-MEME : 
- déplacement
- hébergement (DSA et hôtel)
- restauration / sandwichs / café /…
- petits cadeaux pour les conférenciers (max.50 euros)
- location de la salle 
- coûts d'impression des flyers, brochures, …
</t>
    </r>
    <r>
      <rPr>
        <b/>
        <sz val="9"/>
        <rFont val="Arial"/>
        <family val="2"/>
      </rPr>
      <t>TIPS</t>
    </r>
    <r>
      <rPr>
        <sz val="9"/>
        <rFont val="Arial"/>
        <family val="2"/>
      </rPr>
      <t xml:space="preserve">
-&gt; Ne pas grouper les frais dans une seule note de frais mais les rapporter par ligne. Rapporter effectivement chaque frais possiblement encouru pour le séminaire/ la conférence sous cet intitulé. 
-&gt; Veiller à ce que chaque activité soit clairement décrite: une motivation du pourquoi de l'organisation de l'activité.</t>
    </r>
  </si>
  <si>
    <t>Décision d'affectation: format voir site web AMIF/ISF. Doit être datée au plus tard le 1er jour de travail sur le projet</t>
  </si>
  <si>
    <t>Affectatiebesluit: format zie website AMIF/ISF. Moet gedateerd zijn op startdag tewerkstelling op het project!</t>
  </si>
  <si>
    <t>Vakantiegeld/Pécule de vacances</t>
  </si>
  <si>
    <t>FORMAT GELDIG VANAF 14.06.2018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</si>
</sst>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.00\ _€_-;\-* #,##0.00\ _€_-;_-* &quot;-&quot;??\ _€_-;_-@_-"/>
    <numFmt numFmtId="173" formatCode="_-* #,##0.00\ _F_B_-;\-* #,##0.00\ _F_B_-;_-* &quot;-&quot;??\ _F_B_-;_-@_-"/>
    <numFmt numFmtId="174" formatCode="dd\-mmm\-yy"/>
    <numFmt numFmtId="175" formatCode="&quot;Ja&quot;;&quot;Ja&quot;;&quot;Nee&quot;"/>
    <numFmt numFmtId="176" formatCode="&quot;Waar&quot;;&quot;Waar&quot;;&quot;Onwaar&quot;"/>
    <numFmt numFmtId="177" formatCode="&quot;Aan&quot;;&quot;Aan&quot;;&quot;Uit&quot;"/>
    <numFmt numFmtId="178" formatCode="[$€-2]\ #.##000_);[Red]\([$€-2]\ #.##000\)"/>
  </numFmts>
  <fonts count="58">
    <font>
      <sz val="9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"/>
      <family val="0"/>
    </font>
    <font>
      <sz val="11"/>
      <color indexed="17"/>
      <name val="Calibri"/>
      <family val="2"/>
    </font>
    <font>
      <u val="single"/>
      <sz val="9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9"/>
      <color theme="11"/>
      <name val="Arial"/>
      <family val="0"/>
    </font>
    <font>
      <sz val="11"/>
      <color rgb="FF006100"/>
      <name val="Calibri"/>
      <family val="2"/>
    </font>
    <font>
      <u val="single"/>
      <sz val="9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/>
      <right style="thin"/>
      <top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2" fontId="0" fillId="0" borderId="0" xfId="46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10" fontId="5" fillId="0" borderId="0" xfId="55" applyNumberFormat="1" applyFont="1" applyFill="1" applyAlignment="1" applyProtection="1">
      <alignment horizontal="left"/>
      <protection/>
    </xf>
    <xf numFmtId="10" fontId="5" fillId="0" borderId="0" xfId="55" applyNumberFormat="1" applyFont="1" applyAlignment="1" applyProtection="1">
      <alignment horizontal="left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72" fontId="4" fillId="0" borderId="0" xfId="46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173" fontId="6" fillId="0" borderId="0" xfId="0" applyNumberFormat="1" applyFont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10" fontId="5" fillId="0" borderId="0" xfId="55" applyNumberFormat="1" applyFont="1" applyFill="1" applyAlignment="1" applyProtection="1">
      <alignment horizontal="right"/>
      <protection/>
    </xf>
    <xf numFmtId="172" fontId="0" fillId="0" borderId="0" xfId="46" applyFont="1" applyAlignment="1">
      <alignment/>
    </xf>
    <xf numFmtId="0" fontId="0" fillId="35" borderId="0" xfId="0" applyFill="1" applyBorder="1" applyAlignment="1" applyProtection="1">
      <alignment/>
      <protection locked="0"/>
    </xf>
    <xf numFmtId="172" fontId="0" fillId="35" borderId="0" xfId="46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36" borderId="13" xfId="0" applyFont="1" applyFill="1" applyBorder="1" applyAlignment="1" applyProtection="1">
      <alignment horizontal="left"/>
      <protection/>
    </xf>
    <xf numFmtId="0" fontId="2" fillId="36" borderId="15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4" fillId="0" borderId="17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4" fontId="4" fillId="37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174" fontId="6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wrapText="1"/>
      <protection locked="0"/>
    </xf>
    <xf numFmtId="4" fontId="6" fillId="0" borderId="11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174" fontId="8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Alignment="1" quotePrefix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4" fillId="0" borderId="13" xfId="0" applyFont="1" applyBorder="1" applyAlignment="1">
      <alignment horizontal="left"/>
    </xf>
    <xf numFmtId="3" fontId="4" fillId="0" borderId="11" xfId="0" applyNumberFormat="1" applyFont="1" applyFill="1" applyBorder="1" applyAlignment="1">
      <alignment/>
    </xf>
    <xf numFmtId="0" fontId="0" fillId="0" borderId="16" xfId="0" applyBorder="1" applyAlignment="1">
      <alignment/>
    </xf>
    <xf numFmtId="4" fontId="4" fillId="37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35" borderId="11" xfId="0" applyFill="1" applyBorder="1" applyAlignment="1">
      <alignment wrapText="1"/>
    </xf>
    <xf numFmtId="0" fontId="0" fillId="35" borderId="11" xfId="0" applyFill="1" applyBorder="1" applyAlignment="1">
      <alignment horizontal="center"/>
    </xf>
    <xf numFmtId="1" fontId="0" fillId="35" borderId="11" xfId="0" applyNumberFormat="1" applyFill="1" applyBorder="1" applyAlignment="1">
      <alignment horizontal="center"/>
    </xf>
    <xf numFmtId="0" fontId="11" fillId="0" borderId="11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 wrapText="1"/>
      <protection locked="0"/>
    </xf>
    <xf numFmtId="4" fontId="6" fillId="0" borderId="11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4" fontId="8" fillId="0" borderId="11" xfId="0" applyNumberFormat="1" applyFont="1" applyBorder="1" applyAlignment="1" applyProtection="1">
      <alignment/>
      <protection locked="0"/>
    </xf>
    <xf numFmtId="4" fontId="6" fillId="0" borderId="11" xfId="0" applyNumberFormat="1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4" fillId="35" borderId="1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4" fontId="4" fillId="37" borderId="11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174" fontId="6" fillId="0" borderId="19" xfId="0" applyNumberFormat="1" applyFont="1" applyBorder="1" applyAlignment="1" applyProtection="1">
      <alignment/>
      <protection locked="0"/>
    </xf>
    <xf numFmtId="174" fontId="6" fillId="0" borderId="0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17" xfId="0" applyFont="1" applyBorder="1" applyAlignment="1">
      <alignment horizontal="left"/>
    </xf>
    <xf numFmtId="9" fontId="6" fillId="0" borderId="11" xfId="55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3" fontId="4" fillId="0" borderId="20" xfId="0" applyNumberFormat="1" applyFont="1" applyFill="1" applyBorder="1" applyAlignment="1">
      <alignment/>
    </xf>
    <xf numFmtId="0" fontId="4" fillId="35" borderId="17" xfId="0" applyFont="1" applyFill="1" applyBorder="1" applyAlignment="1">
      <alignment horizontal="left"/>
    </xf>
    <xf numFmtId="0" fontId="4" fillId="35" borderId="21" xfId="0" applyFont="1" applyFill="1" applyBorder="1" applyAlignment="1">
      <alignment horizontal="left"/>
    </xf>
    <xf numFmtId="4" fontId="4" fillId="37" borderId="18" xfId="0" applyNumberFormat="1" applyFont="1" applyFill="1" applyBorder="1" applyAlignment="1">
      <alignment/>
    </xf>
    <xf numFmtId="4" fontId="4" fillId="37" borderId="16" xfId="0" applyNumberFormat="1" applyFont="1" applyFill="1" applyBorder="1" applyAlignment="1">
      <alignment/>
    </xf>
    <xf numFmtId="174" fontId="6" fillId="0" borderId="22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/>
      <protection/>
    </xf>
    <xf numFmtId="0" fontId="4" fillId="38" borderId="26" xfId="0" applyFont="1" applyFill="1" applyBorder="1" applyAlignment="1" applyProtection="1">
      <alignment/>
      <protection/>
    </xf>
    <xf numFmtId="172" fontId="4" fillId="38" borderId="27" xfId="46" applyFont="1" applyFill="1" applyBorder="1" applyAlignment="1" applyProtection="1">
      <alignment/>
      <protection/>
    </xf>
    <xf numFmtId="0" fontId="4" fillId="38" borderId="14" xfId="0" applyFont="1" applyFill="1" applyBorder="1" applyAlignment="1" applyProtection="1">
      <alignment/>
      <protection/>
    </xf>
    <xf numFmtId="172" fontId="4" fillId="38" borderId="28" xfId="46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center"/>
      <protection/>
    </xf>
    <xf numFmtId="172" fontId="4" fillId="0" borderId="30" xfId="46" applyFont="1" applyFill="1" applyBorder="1" applyAlignment="1" applyProtection="1">
      <alignment/>
      <protection/>
    </xf>
    <xf numFmtId="0" fontId="4" fillId="39" borderId="23" xfId="0" applyFont="1" applyFill="1" applyBorder="1" applyAlignment="1" applyProtection="1">
      <alignment horizontal="center"/>
      <protection/>
    </xf>
    <xf numFmtId="0" fontId="4" fillId="39" borderId="31" xfId="0" applyFont="1" applyFill="1" applyBorder="1" applyAlignment="1" applyProtection="1">
      <alignment horizontal="center"/>
      <protection/>
    </xf>
    <xf numFmtId="172" fontId="4" fillId="39" borderId="32" xfId="46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 horizontal="center" wrapText="1"/>
      <protection locked="0"/>
    </xf>
    <xf numFmtId="1" fontId="0" fillId="0" borderId="0" xfId="0" applyNumberFormat="1" applyAlignment="1">
      <alignment horizontal="center"/>
    </xf>
    <xf numFmtId="1" fontId="6" fillId="0" borderId="11" xfId="0" applyNumberFormat="1" applyFont="1" applyBorder="1" applyAlignment="1" applyProtection="1">
      <alignment horizontal="center" wrapText="1"/>
      <protection locked="0"/>
    </xf>
    <xf numFmtId="172" fontId="4" fillId="33" borderId="34" xfId="46" applyNumberFormat="1" applyFont="1" applyFill="1" applyBorder="1" applyAlignment="1" applyProtection="1">
      <alignment horizontal="right"/>
      <protection/>
    </xf>
    <xf numFmtId="172" fontId="4" fillId="0" borderId="34" xfId="46" applyNumberFormat="1" applyFont="1" applyFill="1" applyBorder="1" applyAlignment="1" applyProtection="1">
      <alignment horizontal="right"/>
      <protection/>
    </xf>
    <xf numFmtId="172" fontId="4" fillId="0" borderId="30" xfId="46" applyNumberFormat="1" applyFont="1" applyFill="1" applyBorder="1" applyAlignment="1" applyProtection="1">
      <alignment/>
      <protection/>
    </xf>
    <xf numFmtId="172" fontId="4" fillId="33" borderId="35" xfId="46" applyNumberFormat="1" applyFont="1" applyFill="1" applyBorder="1" applyAlignment="1" applyProtection="1">
      <alignment/>
      <protection/>
    </xf>
    <xf numFmtId="172" fontId="4" fillId="36" borderId="36" xfId="46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 horizontal="left"/>
    </xf>
    <xf numFmtId="4" fontId="4" fillId="35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4" fontId="4" fillId="0" borderId="0" xfId="0" applyNumberFormat="1" applyFont="1" applyFill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0" fontId="0" fillId="0" borderId="10" xfId="0" applyNumberFormat="1" applyFill="1" applyBorder="1" applyAlignment="1" applyProtection="1">
      <alignment/>
      <protection/>
    </xf>
    <xf numFmtId="10" fontId="0" fillId="0" borderId="0" xfId="0" applyNumberFormat="1" applyFill="1" applyBorder="1" applyAlignment="1" applyProtection="1">
      <alignment/>
      <protection/>
    </xf>
    <xf numFmtId="10" fontId="0" fillId="0" borderId="12" xfId="0" applyNumberFormat="1" applyFill="1" applyBorder="1" applyAlignment="1" applyProtection="1">
      <alignment/>
      <protection/>
    </xf>
    <xf numFmtId="10" fontId="0" fillId="33" borderId="10" xfId="0" applyNumberFormat="1" applyFill="1" applyBorder="1" applyAlignment="1" applyProtection="1">
      <alignment/>
      <protection/>
    </xf>
    <xf numFmtId="0" fontId="0" fillId="33" borderId="37" xfId="0" applyFill="1" applyBorder="1" applyAlignment="1">
      <alignment/>
    </xf>
    <xf numFmtId="10" fontId="0" fillId="33" borderId="24" xfId="0" applyNumberFormat="1" applyFill="1" applyBorder="1" applyAlignment="1" applyProtection="1">
      <alignment/>
      <protection/>
    </xf>
    <xf numFmtId="0" fontId="0" fillId="33" borderId="38" xfId="0" applyFill="1" applyBorder="1" applyAlignment="1">
      <alignment/>
    </xf>
    <xf numFmtId="10" fontId="0" fillId="38" borderId="24" xfId="0" applyNumberFormat="1" applyFill="1" applyBorder="1" applyAlignment="1" applyProtection="1">
      <alignment/>
      <protection/>
    </xf>
    <xf numFmtId="0" fontId="0" fillId="38" borderId="38" xfId="0" applyFill="1" applyBorder="1" applyAlignment="1">
      <alignment/>
    </xf>
    <xf numFmtId="0" fontId="6" fillId="0" borderId="39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0" fillId="35" borderId="13" xfId="0" applyFill="1" applyBorder="1" applyAlignment="1">
      <alignment horizontal="center"/>
    </xf>
    <xf numFmtId="4" fontId="0" fillId="37" borderId="13" xfId="0" applyNumberFormat="1" applyFill="1" applyBorder="1" applyAlignment="1">
      <alignment/>
    </xf>
    <xf numFmtId="172" fontId="4" fillId="0" borderId="34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left"/>
    </xf>
    <xf numFmtId="0" fontId="4" fillId="35" borderId="11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/>
    </xf>
    <xf numFmtId="172" fontId="4" fillId="39" borderId="41" xfId="46" applyFont="1" applyFill="1" applyBorder="1" applyAlignment="1" applyProtection="1">
      <alignment horizontal="center"/>
      <protection/>
    </xf>
    <xf numFmtId="172" fontId="4" fillId="0" borderId="11" xfId="46" applyFont="1" applyFill="1" applyBorder="1" applyAlignment="1" applyProtection="1">
      <alignment/>
      <protection/>
    </xf>
    <xf numFmtId="172" fontId="4" fillId="0" borderId="11" xfId="46" applyFont="1" applyFill="1" applyBorder="1" applyAlignment="1" applyProtection="1">
      <alignment/>
      <protection locked="0"/>
    </xf>
    <xf numFmtId="174" fontId="8" fillId="35" borderId="11" xfId="0" applyNumberFormat="1" applyFont="1" applyFill="1" applyBorder="1" applyAlignment="1" applyProtection="1">
      <alignment/>
      <protection/>
    </xf>
    <xf numFmtId="4" fontId="6" fillId="35" borderId="11" xfId="0" applyNumberFormat="1" applyFont="1" applyFill="1" applyBorder="1" applyAlignment="1" applyProtection="1">
      <alignment/>
      <protection/>
    </xf>
    <xf numFmtId="3" fontId="6" fillId="35" borderId="11" xfId="0" applyNumberFormat="1" applyFont="1" applyFill="1" applyBorder="1" applyAlignment="1" applyProtection="1">
      <alignment horizontal="center"/>
      <protection locked="0"/>
    </xf>
    <xf numFmtId="0" fontId="8" fillId="35" borderId="11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>
      <alignment horizontal="left" vertical="center"/>
      <protection locked="0"/>
    </xf>
    <xf numFmtId="4" fontId="6" fillId="35" borderId="11" xfId="0" applyNumberFormat="1" applyFont="1" applyFill="1" applyBorder="1" applyAlignment="1" applyProtection="1">
      <alignment/>
      <protection locked="0"/>
    </xf>
    <xf numFmtId="174" fontId="8" fillId="0" borderId="11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/>
      <protection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4" fontId="4" fillId="35" borderId="13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/>
      <protection/>
    </xf>
    <xf numFmtId="0" fontId="4" fillId="40" borderId="14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0" fontId="56" fillId="0" borderId="0" xfId="55" applyNumberFormat="1" applyFont="1" applyFill="1" applyAlignment="1" applyProtection="1">
      <alignment horizontal="left"/>
      <protection/>
    </xf>
    <xf numFmtId="9" fontId="56" fillId="0" borderId="0" xfId="55" applyFont="1" applyFill="1" applyAlignment="1" applyProtection="1">
      <alignment horizontal="left"/>
      <protection/>
    </xf>
    <xf numFmtId="172" fontId="0" fillId="0" borderId="0" xfId="0" applyNumberFormat="1" applyFill="1" applyBorder="1" applyAlignment="1">
      <alignment/>
    </xf>
    <xf numFmtId="0" fontId="57" fillId="0" borderId="0" xfId="0" applyFont="1" applyFill="1" applyBorder="1" applyAlignment="1">
      <alignment/>
    </xf>
    <xf numFmtId="0" fontId="0" fillId="0" borderId="0" xfId="0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9" borderId="0" xfId="0" applyFont="1" applyFill="1" applyAlignment="1" applyProtection="1">
      <alignment horizontal="left"/>
      <protection/>
    </xf>
    <xf numFmtId="0" fontId="2" fillId="9" borderId="0" xfId="0" applyFont="1" applyFill="1" applyAlignment="1" applyProtection="1">
      <alignment horizontal="left"/>
      <protection/>
    </xf>
    <xf numFmtId="0" fontId="7" fillId="9" borderId="0" xfId="0" applyFont="1" applyFill="1" applyAlignment="1" applyProtection="1">
      <alignment/>
      <protection/>
    </xf>
    <xf numFmtId="0" fontId="0" fillId="9" borderId="0" xfId="0" applyFill="1" applyAlignment="1">
      <alignment/>
    </xf>
    <xf numFmtId="0" fontId="2" fillId="9" borderId="0" xfId="0" applyFont="1" applyFill="1" applyAlignment="1" applyProtection="1">
      <alignment/>
      <protection/>
    </xf>
    <xf numFmtId="0" fontId="2" fillId="9" borderId="0" xfId="0" applyFont="1" applyFill="1" applyAlignment="1" applyProtection="1">
      <alignment/>
      <protection/>
    </xf>
    <xf numFmtId="0" fontId="13" fillId="9" borderId="0" xfId="0" applyFont="1" applyFill="1" applyAlignment="1" applyProtection="1">
      <alignment/>
      <protection/>
    </xf>
    <xf numFmtId="0" fontId="0" fillId="9" borderId="0" xfId="0" applyFont="1" applyFill="1" applyAlignment="1">
      <alignment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4" fontId="0" fillId="37" borderId="11" xfId="0" applyNumberFormat="1" applyFill="1" applyBorder="1" applyAlignment="1">
      <alignment/>
    </xf>
    <xf numFmtId="4" fontId="4" fillId="37" borderId="13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4" fillId="0" borderId="42" xfId="0" applyFont="1" applyBorder="1" applyAlignment="1" applyProtection="1">
      <alignment horizontal="left"/>
      <protection/>
    </xf>
    <xf numFmtId="0" fontId="0" fillId="0" borderId="43" xfId="0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 horizontal="center"/>
      <protection/>
    </xf>
    <xf numFmtId="4" fontId="0" fillId="37" borderId="11" xfId="0" applyNumberFormat="1" applyFill="1" applyBorder="1" applyAlignment="1" applyProtection="1">
      <alignment/>
      <protection/>
    </xf>
    <xf numFmtId="0" fontId="0" fillId="15" borderId="0" xfId="0" applyFill="1" applyAlignment="1">
      <alignment/>
    </xf>
    <xf numFmtId="0" fontId="0" fillId="15" borderId="0" xfId="0" applyFont="1" applyFill="1" applyAlignment="1">
      <alignment/>
    </xf>
    <xf numFmtId="0" fontId="0" fillId="35" borderId="11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14" fillId="9" borderId="0" xfId="0" applyFont="1" applyFill="1" applyAlignment="1">
      <alignment/>
    </xf>
    <xf numFmtId="0" fontId="0" fillId="35" borderId="37" xfId="0" applyFill="1" applyBorder="1" applyAlignment="1">
      <alignment wrapText="1"/>
    </xf>
    <xf numFmtId="0" fontId="0" fillId="35" borderId="37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6" fillId="0" borderId="0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4" xfId="0" applyFont="1" applyBorder="1" applyAlignment="1">
      <alignment/>
    </xf>
    <xf numFmtId="0" fontId="14" fillId="9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1" xfId="0" applyFont="1" applyFill="1" applyBorder="1" applyAlignment="1">
      <alignment/>
    </xf>
    <xf numFmtId="0" fontId="12" fillId="41" borderId="11" xfId="0" applyFont="1" applyFill="1" applyBorder="1" applyAlignment="1">
      <alignment horizontal="center"/>
    </xf>
    <xf numFmtId="0" fontId="12" fillId="41" borderId="1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top" wrapText="1"/>
    </xf>
    <xf numFmtId="0" fontId="4" fillId="0" borderId="0" xfId="0" applyFont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0" fillId="0" borderId="11" xfId="0" applyFont="1" applyBorder="1" applyAlignment="1">
      <alignment/>
    </xf>
    <xf numFmtId="0" fontId="2" fillId="9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2" fillId="9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 horizontal="center" wrapText="1"/>
    </xf>
    <xf numFmtId="0" fontId="0" fillId="35" borderId="11" xfId="0" applyFont="1" applyFill="1" applyBorder="1" applyAlignment="1" applyProtection="1">
      <alignment horizontal="center" wrapText="1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45" xfId="0" applyFont="1" applyFill="1" applyBorder="1" applyAlignment="1">
      <alignment horizontal="center" wrapText="1"/>
    </xf>
    <xf numFmtId="0" fontId="2" fillId="9" borderId="0" xfId="0" applyFont="1" applyFill="1" applyAlignment="1" applyProtection="1">
      <alignment horizontal="left"/>
      <protection/>
    </xf>
    <xf numFmtId="174" fontId="6" fillId="0" borderId="11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wrapText="1"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4" fontId="0" fillId="37" borderId="11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46" xfId="0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0" fillId="0" borderId="47" xfId="0" applyFill="1" applyBorder="1" applyAlignment="1" applyProtection="1">
      <alignment horizontal="center" wrapText="1"/>
      <protection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4" fillId="34" borderId="11" xfId="0" applyFont="1" applyFill="1" applyBorder="1" applyAlignment="1">
      <alignment horizontal="center"/>
    </xf>
    <xf numFmtId="4" fontId="4" fillId="35" borderId="49" xfId="0" applyNumberFormat="1" applyFont="1" applyFill="1" applyBorder="1" applyAlignment="1" applyProtection="1">
      <alignment horizontal="center"/>
      <protection/>
    </xf>
    <xf numFmtId="4" fontId="4" fillId="35" borderId="50" xfId="0" applyNumberFormat="1" applyFont="1" applyFill="1" applyBorder="1" applyAlignment="1" applyProtection="1">
      <alignment horizontal="center"/>
      <protection/>
    </xf>
    <xf numFmtId="4" fontId="4" fillId="35" borderId="51" xfId="0" applyNumberFormat="1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5" borderId="0" xfId="0" applyFill="1" applyAlignment="1" applyProtection="1">
      <alignment horizontal="left" vertical="top" wrapText="1"/>
      <protection locked="0"/>
    </xf>
    <xf numFmtId="4" fontId="4" fillId="36" borderId="11" xfId="0" applyNumberFormat="1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4" fillId="9" borderId="0" xfId="0" applyFont="1" applyFill="1" applyAlignment="1" applyProtection="1">
      <alignment horizontal="center"/>
      <protection/>
    </xf>
    <xf numFmtId="0" fontId="2" fillId="9" borderId="0" xfId="0" applyFont="1" applyFill="1" applyAlignment="1" applyProtection="1">
      <alignment horizontal="left"/>
      <protection/>
    </xf>
    <xf numFmtId="0" fontId="4" fillId="35" borderId="19" xfId="0" applyFont="1" applyFill="1" applyBorder="1" applyAlignment="1">
      <alignment horizontal="center"/>
    </xf>
    <xf numFmtId="0" fontId="10" fillId="36" borderId="13" xfId="0" applyFont="1" applyFill="1" applyBorder="1" applyAlignment="1" applyProtection="1">
      <alignment horizontal="center"/>
      <protection locked="0"/>
    </xf>
    <xf numFmtId="0" fontId="10" fillId="36" borderId="15" xfId="0" applyFont="1" applyFill="1" applyBorder="1" applyAlignment="1" applyProtection="1">
      <alignment horizontal="center"/>
      <protection locked="0"/>
    </xf>
    <xf numFmtId="0" fontId="10" fillId="36" borderId="16" xfId="0" applyFont="1" applyFill="1" applyBorder="1" applyAlignment="1" applyProtection="1">
      <alignment horizontal="center"/>
      <protection locked="0"/>
    </xf>
    <xf numFmtId="0" fontId="2" fillId="36" borderId="13" xfId="0" applyFont="1" applyFill="1" applyBorder="1" applyAlignment="1" applyProtection="1">
      <alignment horizontal="left"/>
      <protection/>
    </xf>
    <xf numFmtId="0" fontId="2" fillId="36" borderId="15" xfId="0" applyFont="1" applyFill="1" applyBorder="1" applyAlignment="1" applyProtection="1">
      <alignment horizontal="left"/>
      <protection/>
    </xf>
    <xf numFmtId="0" fontId="2" fillId="36" borderId="16" xfId="0" applyFont="1" applyFill="1" applyBorder="1" applyAlignment="1" applyProtection="1">
      <alignment horizontal="left"/>
      <protection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35" borderId="13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41" borderId="13" xfId="0" applyFont="1" applyFill="1" applyBorder="1" applyAlignment="1">
      <alignment horizontal="center"/>
    </xf>
    <xf numFmtId="0" fontId="4" fillId="41" borderId="15" xfId="0" applyFont="1" applyFill="1" applyBorder="1" applyAlignment="1">
      <alignment horizontal="center"/>
    </xf>
    <xf numFmtId="0" fontId="4" fillId="41" borderId="16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0" fontId="12" fillId="41" borderId="11" xfId="0" applyFont="1" applyFill="1" applyBorder="1" applyAlignment="1">
      <alignment horizontal="center" wrapText="1"/>
    </xf>
    <xf numFmtId="0" fontId="12" fillId="41" borderId="13" xfId="0" applyFont="1" applyFill="1" applyBorder="1" applyAlignment="1" applyProtection="1">
      <alignment horizontal="center" vertical="top" wrapText="1"/>
      <protection locked="0"/>
    </xf>
    <xf numFmtId="0" fontId="12" fillId="41" borderId="15" xfId="0" applyFont="1" applyFill="1" applyBorder="1" applyAlignment="1" applyProtection="1">
      <alignment horizontal="center" vertical="top" wrapText="1"/>
      <protection locked="0"/>
    </xf>
    <xf numFmtId="0" fontId="12" fillId="41" borderId="16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41" borderId="13" xfId="0" applyFont="1" applyFill="1" applyBorder="1" applyAlignment="1">
      <alignment horizontal="center" wrapText="1"/>
    </xf>
    <xf numFmtId="0" fontId="12" fillId="41" borderId="15" xfId="0" applyFont="1" applyFill="1" applyBorder="1" applyAlignment="1">
      <alignment horizontal="center" wrapText="1"/>
    </xf>
    <xf numFmtId="0" fontId="12" fillId="41" borderId="16" xfId="0" applyFont="1" applyFill="1" applyBorder="1" applyAlignment="1">
      <alignment horizontal="center" wrapText="1"/>
    </xf>
    <xf numFmtId="0" fontId="0" fillId="35" borderId="52" xfId="0" applyFill="1" applyBorder="1" applyAlignment="1">
      <alignment horizontal="left" wrapText="1"/>
    </xf>
    <xf numFmtId="0" fontId="0" fillId="0" borderId="53" xfId="0" applyBorder="1" applyAlignment="1">
      <alignment wrapText="1"/>
    </xf>
    <xf numFmtId="0" fontId="4" fillId="0" borderId="19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tabSelected="1" zoomScalePageLayoutView="0" workbookViewId="0" topLeftCell="A1">
      <selection activeCell="X24" sqref="X24"/>
    </sheetView>
  </sheetViews>
  <sheetFormatPr defaultColWidth="9.140625" defaultRowHeight="12"/>
  <cols>
    <col min="1" max="1" width="3.7109375" style="0" customWidth="1"/>
    <col min="2" max="2" width="47.28125" style="0" customWidth="1"/>
    <col min="3" max="3" width="14.8515625" style="0" bestFit="1" customWidth="1"/>
    <col min="4" max="4" width="10.28125" style="0" customWidth="1"/>
    <col min="5" max="5" width="8.7109375" style="0" customWidth="1"/>
    <col min="6" max="6" width="10.140625" style="0" customWidth="1"/>
    <col min="7" max="7" width="3.421875" style="89" customWidth="1"/>
    <col min="8" max="9" width="9.140625" style="89" hidden="1" customWidth="1"/>
    <col min="10" max="10" width="1.421875" style="89" hidden="1" customWidth="1"/>
    <col min="11" max="11" width="3.00390625" style="89" hidden="1" customWidth="1"/>
    <col min="12" max="12" width="42.421875" style="89" hidden="1" customWidth="1"/>
    <col min="13" max="13" width="10.421875" style="89" hidden="1" customWidth="1"/>
    <col min="14" max="16" width="9.140625" style="89" hidden="1" customWidth="1"/>
    <col min="17" max="17" width="9.140625" style="0" hidden="1" customWidth="1"/>
    <col min="18" max="26" width="9.140625" style="0" customWidth="1"/>
    <col min="27" max="27" width="9.140625" style="0" hidden="1" customWidth="1"/>
  </cols>
  <sheetData>
    <row r="1" spans="1:8" ht="13.5" customHeight="1">
      <c r="A1" s="252" t="s">
        <v>124</v>
      </c>
      <c r="B1" s="252"/>
      <c r="C1" s="252"/>
      <c r="H1" s="89" t="s">
        <v>74</v>
      </c>
    </row>
    <row r="2" spans="1:12" ht="13.5" customHeight="1">
      <c r="A2" s="252" t="s">
        <v>172</v>
      </c>
      <c r="B2" s="252"/>
      <c r="C2" s="252"/>
      <c r="H2" s="89" t="s">
        <v>75</v>
      </c>
      <c r="L2" s="89" t="s">
        <v>86</v>
      </c>
    </row>
    <row r="3" spans="1:12" ht="13.5" customHeight="1">
      <c r="A3" s="252" t="s">
        <v>125</v>
      </c>
      <c r="B3" s="252"/>
      <c r="C3" s="252"/>
      <c r="H3" s="89" t="s">
        <v>124</v>
      </c>
      <c r="L3" s="89" t="s">
        <v>87</v>
      </c>
    </row>
    <row r="4" spans="1:12" ht="13.5" customHeight="1">
      <c r="A4" s="256" t="s">
        <v>124</v>
      </c>
      <c r="B4" s="252"/>
      <c r="C4" s="252"/>
      <c r="D4" s="1"/>
      <c r="E4" s="1"/>
      <c r="L4" s="89" t="s">
        <v>124</v>
      </c>
    </row>
    <row r="5" spans="1:5" ht="13.5" customHeight="1">
      <c r="A5" s="256" t="s">
        <v>124</v>
      </c>
      <c r="B5" s="252"/>
      <c r="C5" s="252"/>
      <c r="D5" s="1"/>
      <c r="E5" s="1"/>
    </row>
    <row r="6" spans="1:5" ht="13.5" customHeight="1" thickBot="1">
      <c r="A6" s="257" t="s">
        <v>126</v>
      </c>
      <c r="B6" s="258"/>
      <c r="C6" s="259"/>
      <c r="D6" s="1"/>
      <c r="E6" s="1"/>
    </row>
    <row r="7" spans="1:16" ht="11.25" customHeight="1" thickBot="1">
      <c r="A7" s="3"/>
      <c r="B7" s="3"/>
      <c r="C7" s="4"/>
      <c r="D7" s="3"/>
      <c r="E7" s="3"/>
      <c r="F7" s="249" t="s">
        <v>60</v>
      </c>
      <c r="P7" s="247"/>
    </row>
    <row r="8" spans="1:16" ht="15" customHeight="1" thickBot="1">
      <c r="A8" s="253" t="str">
        <f>A5</f>
        <v>Maak uw keuze/Choississez</v>
      </c>
      <c r="B8" s="254"/>
      <c r="C8" s="255"/>
      <c r="D8" s="3"/>
      <c r="E8" s="3"/>
      <c r="F8" s="250"/>
      <c r="P8" s="248"/>
    </row>
    <row r="9" spans="1:17" ht="11.25" customHeight="1" thickBot="1">
      <c r="A9" s="3"/>
      <c r="B9" s="3"/>
      <c r="C9" s="4"/>
      <c r="D9" s="3"/>
      <c r="E9" s="243" t="s">
        <v>59</v>
      </c>
      <c r="F9" s="250"/>
      <c r="P9" s="248"/>
      <c r="Q9" s="245"/>
    </row>
    <row r="10" spans="1:27" ht="15" customHeight="1" thickBot="1">
      <c r="A10" s="100" t="s">
        <v>0</v>
      </c>
      <c r="B10" s="101" t="s">
        <v>39</v>
      </c>
      <c r="C10" s="102" t="s">
        <v>40</v>
      </c>
      <c r="D10" s="3"/>
      <c r="E10" s="244"/>
      <c r="F10" s="251"/>
      <c r="P10" s="248"/>
      <c r="Q10" s="246"/>
      <c r="AA10" t="s">
        <v>58</v>
      </c>
    </row>
    <row r="11" spans="1:17" ht="15" customHeight="1">
      <c r="A11" s="5"/>
      <c r="B11" s="16" t="s">
        <v>83</v>
      </c>
      <c r="C11" s="108">
        <f>SUM(C12:C20)</f>
        <v>0</v>
      </c>
      <c r="D11" s="3"/>
      <c r="E11" s="122" t="e">
        <f aca="true" t="shared" si="0" ref="E11:E20">C11/F11</f>
        <v>#DIV/0!</v>
      </c>
      <c r="F11" s="123"/>
      <c r="Q11" s="89"/>
    </row>
    <row r="12" spans="1:17" ht="15" customHeight="1">
      <c r="A12" s="6" t="s">
        <v>1</v>
      </c>
      <c r="B12" s="7" t="s">
        <v>2</v>
      </c>
      <c r="C12" s="109">
        <f>'A staff'!G17</f>
        <v>0</v>
      </c>
      <c r="D12" s="3"/>
      <c r="E12" s="119" t="e">
        <f t="shared" si="0"/>
        <v>#DIV/0!</v>
      </c>
      <c r="F12" s="117"/>
      <c r="Q12" s="89"/>
    </row>
    <row r="13" spans="1:17" ht="13.5" customHeight="1">
      <c r="A13" s="103" t="s">
        <v>3</v>
      </c>
      <c r="B13" s="7" t="s">
        <v>72</v>
      </c>
      <c r="C13" s="132">
        <f>'B travel'!I16</f>
        <v>0</v>
      </c>
      <c r="E13" s="119" t="e">
        <f t="shared" si="0"/>
        <v>#DIV/0!</v>
      </c>
      <c r="F13" s="117"/>
      <c r="Q13" s="89"/>
    </row>
    <row r="14" spans="1:17" ht="15" customHeight="1">
      <c r="A14" s="6" t="s">
        <v>4</v>
      </c>
      <c r="B14" s="7" t="s">
        <v>47</v>
      </c>
      <c r="C14" s="109">
        <f>'C consumables'!J11</f>
        <v>0</v>
      </c>
      <c r="D14" s="3"/>
      <c r="E14" s="119" t="e">
        <f t="shared" si="0"/>
        <v>#DIV/0!</v>
      </c>
      <c r="F14" s="117"/>
      <c r="Q14" s="89"/>
    </row>
    <row r="15" spans="1:17" ht="13.5" customHeight="1">
      <c r="A15" s="104" t="s">
        <v>5</v>
      </c>
      <c r="B15" s="7" t="s">
        <v>36</v>
      </c>
      <c r="C15" s="132">
        <f>'D Real estate'!I12</f>
        <v>0</v>
      </c>
      <c r="D15" s="3"/>
      <c r="E15" s="119" t="e">
        <f t="shared" si="0"/>
        <v>#DIV/0!</v>
      </c>
      <c r="F15" s="117"/>
      <c r="L15" s="89">
        <f>VLOOKUP(B23,L17:M20,2,FALSE)</f>
        <v>0</v>
      </c>
      <c r="M15" s="89" t="e">
        <f>VLOOKUP(B23,L18:N20,3,FALSE)</f>
        <v>#N/A</v>
      </c>
      <c r="Q15" s="89"/>
    </row>
    <row r="16" spans="1:17" ht="15" customHeight="1">
      <c r="A16" s="6" t="s">
        <v>6</v>
      </c>
      <c r="B16" s="7" t="s">
        <v>37</v>
      </c>
      <c r="C16" s="109">
        <f>'E equipment'!J5</f>
        <v>0</v>
      </c>
      <c r="D16" s="3"/>
      <c r="E16" s="119" t="e">
        <f t="shared" si="0"/>
        <v>#DIV/0!</v>
      </c>
      <c r="F16" s="117"/>
      <c r="Q16" s="89"/>
    </row>
    <row r="17" spans="1:17" ht="15" customHeight="1">
      <c r="A17" s="6" t="s">
        <v>48</v>
      </c>
      <c r="B17" s="7" t="s">
        <v>38</v>
      </c>
      <c r="C17" s="109">
        <f>'F Subcontracting'!H10</f>
        <v>0</v>
      </c>
      <c r="D17" s="3"/>
      <c r="E17" s="119" t="e">
        <f t="shared" si="0"/>
        <v>#DIV/0!</v>
      </c>
      <c r="F17" s="117"/>
      <c r="L17" s="89" t="s">
        <v>45</v>
      </c>
      <c r="Q17" s="89"/>
    </row>
    <row r="18" spans="1:17" ht="15" customHeight="1">
      <c r="A18" s="6" t="s">
        <v>7</v>
      </c>
      <c r="B18" s="7" t="s">
        <v>56</v>
      </c>
      <c r="C18" s="109">
        <f>'G seminars-conf'!I22</f>
        <v>0</v>
      </c>
      <c r="D18" s="3"/>
      <c r="E18" s="119" t="e">
        <f t="shared" si="0"/>
        <v>#DIV/0!</v>
      </c>
      <c r="F18" s="117"/>
      <c r="L18" s="87" t="str">
        <f>"(max. 7 % of '1' = "&amp;ROUNDDOWN(C11*0.07,2)&amp;" €)"</f>
        <v>(max. 7 % of '1' = 0 €)</v>
      </c>
      <c r="M18" s="157">
        <f>C11*7%</f>
        <v>0</v>
      </c>
      <c r="N18" s="158" t="s">
        <v>71</v>
      </c>
      <c r="Q18" s="89"/>
    </row>
    <row r="19" spans="1:17" ht="15" customHeight="1">
      <c r="A19" s="6" t="s">
        <v>52</v>
      </c>
      <c r="B19" s="7" t="s">
        <v>50</v>
      </c>
      <c r="C19" s="109">
        <f>'H Target groups'!I14</f>
        <v>0</v>
      </c>
      <c r="D19" s="3"/>
      <c r="E19" s="119" t="e">
        <f t="shared" si="0"/>
        <v>#DIV/0!</v>
      </c>
      <c r="F19" s="117"/>
      <c r="L19" s="87" t="str">
        <f>"(max. 15 % of 'A' = "&amp;ROUNDDOWN(C12*0.15,2)&amp;" €)"</f>
        <v>(max. 15 % of 'A' = 0 €)</v>
      </c>
      <c r="M19" s="157">
        <f>C12*15%</f>
        <v>0</v>
      </c>
      <c r="N19" s="158" t="s">
        <v>85</v>
      </c>
      <c r="Q19" s="89"/>
    </row>
    <row r="20" spans="1:17" ht="15" customHeight="1" thickBot="1">
      <c r="A20" s="6" t="s">
        <v>55</v>
      </c>
      <c r="B20" s="7" t="s">
        <v>51</v>
      </c>
      <c r="C20" s="109">
        <f>'I Other Direct Costs'!I10</f>
        <v>0</v>
      </c>
      <c r="D20" s="3"/>
      <c r="E20" s="121" t="e">
        <f t="shared" si="0"/>
        <v>#DIV/0!</v>
      </c>
      <c r="F20" s="118"/>
      <c r="L20" s="87"/>
      <c r="M20" s="157"/>
      <c r="Q20" s="89"/>
    </row>
    <row r="21" spans="1:5" s="89" customFormat="1" ht="11.25" customHeight="1" thickBot="1">
      <c r="A21" s="98"/>
      <c r="B21" s="87"/>
      <c r="C21" s="110"/>
      <c r="D21" s="88"/>
      <c r="E21" s="120"/>
    </row>
    <row r="22" spans="1:17" ht="15" customHeight="1" thickBot="1">
      <c r="A22" s="91"/>
      <c r="B22" s="93" t="s">
        <v>46</v>
      </c>
      <c r="C22" s="111"/>
      <c r="D22" s="3"/>
      <c r="E22" s="124" t="e">
        <f>C22/F22</f>
        <v>#DIV/0!</v>
      </c>
      <c r="F22" s="125"/>
      <c r="Q22" s="89"/>
    </row>
    <row r="23" spans="1:17" ht="13.5" customHeight="1" thickBot="1">
      <c r="A23" s="154" t="s">
        <v>9</v>
      </c>
      <c r="B23" s="153" t="s">
        <v>45</v>
      </c>
      <c r="C23" s="112"/>
      <c r="D23" s="8" t="e">
        <f>IF(C23&gt;L15,M15,C23/C11)</f>
        <v>#DIV/0!</v>
      </c>
      <c r="E23" s="120"/>
      <c r="F23" s="89"/>
      <c r="L23" s="87"/>
      <c r="Q23" s="89"/>
    </row>
    <row r="24" spans="2:17" ht="11.25" customHeight="1" thickBot="1">
      <c r="B24" s="87"/>
      <c r="C24" s="99"/>
      <c r="D24" s="9"/>
      <c r="E24" s="120"/>
      <c r="F24" s="89"/>
      <c r="Q24" s="89"/>
    </row>
    <row r="25" spans="1:17" ht="13.5" thickBot="1">
      <c r="A25" s="92" t="s">
        <v>12</v>
      </c>
      <c r="B25" s="94" t="s">
        <v>76</v>
      </c>
      <c r="C25" s="95">
        <f>C23+C11</f>
        <v>0</v>
      </c>
      <c r="D25" s="9"/>
      <c r="E25" s="126" t="e">
        <f>C25/F25</f>
        <v>#DIV/0!</v>
      </c>
      <c r="F25" s="127"/>
      <c r="Q25" s="89"/>
    </row>
    <row r="26" spans="1:5" ht="11.25" customHeight="1" thickBot="1">
      <c r="A26" s="11"/>
      <c r="B26" s="11"/>
      <c r="C26" s="12"/>
      <c r="D26" s="13"/>
      <c r="E26" s="3"/>
    </row>
    <row r="27" spans="1:3" ht="15" customHeight="1">
      <c r="A27" s="100" t="s">
        <v>8</v>
      </c>
      <c r="B27" s="101" t="s">
        <v>29</v>
      </c>
      <c r="C27" s="137" t="s">
        <v>41</v>
      </c>
    </row>
    <row r="28" spans="1:13" ht="15" customHeight="1">
      <c r="A28" s="6" t="s">
        <v>14</v>
      </c>
      <c r="B28" s="14" t="s">
        <v>13</v>
      </c>
      <c r="C28" s="138">
        <f>'P-Q-R-S-T-U income'!G6</f>
        <v>0</v>
      </c>
      <c r="D28" s="8">
        <f aca="true" t="shared" si="1" ref="D28:D33">IF($C$34&gt;0,C28/$C$34,"")</f>
      </c>
      <c r="E28" s="3"/>
      <c r="L28" s="89">
        <f>VLOOKUP(A4,L30:M33,2,FALSE)</f>
        <v>0</v>
      </c>
      <c r="M28" s="89" t="e">
        <f>VLOOKUP(A4,L31:N33,3,FALSE)</f>
        <v>#N/A</v>
      </c>
    </row>
    <row r="29" spans="1:5" ht="15" customHeight="1">
      <c r="A29" s="6" t="s">
        <v>15</v>
      </c>
      <c r="B29" s="14" t="s">
        <v>10</v>
      </c>
      <c r="C29" s="138">
        <f>'P-Q-R-S-T-U income'!G7</f>
        <v>0</v>
      </c>
      <c r="D29" s="8">
        <f t="shared" si="1"/>
      </c>
      <c r="E29" s="3"/>
    </row>
    <row r="30" spans="1:12" ht="15" customHeight="1">
      <c r="A30" s="6" t="s">
        <v>42</v>
      </c>
      <c r="B30" s="14" t="s">
        <v>11</v>
      </c>
      <c r="C30" s="138">
        <f>'P-Q-R-S-T-U income'!G8</f>
        <v>0</v>
      </c>
      <c r="D30" s="8">
        <f t="shared" si="1"/>
      </c>
      <c r="E30" s="3"/>
      <c r="L30" s="89" t="s">
        <v>124</v>
      </c>
    </row>
    <row r="31" spans="1:14" ht="15" customHeight="1">
      <c r="A31" s="6" t="s">
        <v>43</v>
      </c>
      <c r="B31" s="14" t="s">
        <v>30</v>
      </c>
      <c r="C31" s="138">
        <f>'P-Q-R-S-T-U income'!G9</f>
        <v>0</v>
      </c>
      <c r="D31" s="8">
        <f t="shared" si="1"/>
      </c>
      <c r="E31" s="3"/>
      <c r="L31" s="89" t="s">
        <v>88</v>
      </c>
      <c r="M31" s="157">
        <f>C25*75%</f>
        <v>0</v>
      </c>
      <c r="N31" s="158" t="s">
        <v>77</v>
      </c>
    </row>
    <row r="32" spans="1:14" ht="15" customHeight="1">
      <c r="A32" s="6" t="s">
        <v>79</v>
      </c>
      <c r="B32" s="14" t="s">
        <v>63</v>
      </c>
      <c r="C32" s="139">
        <f>'P-Q-R-S-T-U income'!G10</f>
        <v>0</v>
      </c>
      <c r="D32" s="8">
        <f t="shared" si="1"/>
      </c>
      <c r="E32" s="15"/>
      <c r="L32" s="89" t="s">
        <v>89</v>
      </c>
      <c r="M32" s="157">
        <f>C25*90%</f>
        <v>0</v>
      </c>
      <c r="N32" s="158" t="s">
        <v>78</v>
      </c>
    </row>
    <row r="33" spans="1:14" ht="15" customHeight="1">
      <c r="A33" s="6" t="s">
        <v>80</v>
      </c>
      <c r="B33" s="14" t="s">
        <v>64</v>
      </c>
      <c r="C33" s="139">
        <f>'P-Q-R-S-T-U income'!G11</f>
        <v>0</v>
      </c>
      <c r="D33" s="8">
        <f t="shared" si="1"/>
      </c>
      <c r="E33" s="15"/>
      <c r="L33" s="89" t="s">
        <v>90</v>
      </c>
      <c r="M33" s="157">
        <f>C25</f>
        <v>0</v>
      </c>
      <c r="N33" s="158" t="s">
        <v>91</v>
      </c>
    </row>
    <row r="34" spans="1:5" ht="13.5" thickBot="1">
      <c r="A34" s="10" t="s">
        <v>44</v>
      </c>
      <c r="B34" s="96" t="s">
        <v>84</v>
      </c>
      <c r="C34" s="97">
        <f>SUM(C28:C33)</f>
        <v>0</v>
      </c>
      <c r="D34" s="156">
        <f>IF(ROUND(C34,2)&lt;&gt;ROUND(C25,2),"Error : budget not balanced","")</f>
      </c>
      <c r="E34" s="3"/>
    </row>
    <row r="35" spans="1:5" ht="11.25" customHeight="1">
      <c r="A35" s="3"/>
      <c r="B35" s="3"/>
      <c r="C35" s="4"/>
      <c r="D35" s="3"/>
      <c r="E35" s="3"/>
    </row>
    <row r="36" spans="1:5" ht="15" customHeight="1" hidden="1" thickBot="1">
      <c r="A36" s="3"/>
      <c r="B36" s="17" t="s">
        <v>16</v>
      </c>
      <c r="C36" s="18" t="e">
        <f>#REF!/#REF!</f>
        <v>#REF!</v>
      </c>
      <c r="D36" s="3"/>
      <c r="E36" s="3"/>
    </row>
    <row r="37" spans="2:5" ht="13.5" thickBot="1">
      <c r="B37" s="17" t="s">
        <v>82</v>
      </c>
      <c r="C37" s="18" t="e">
        <f>(C32+C33)/C25</f>
        <v>#DIV/0!</v>
      </c>
      <c r="D37" s="155">
        <f>IF((C32+C33)&gt;L28,M28,"")</f>
      </c>
      <c r="E37" s="3"/>
    </row>
    <row r="38" ht="15" customHeight="1">
      <c r="C38" s="19"/>
    </row>
    <row r="39" spans="2:3" ht="15" customHeight="1">
      <c r="B39" s="162" t="s">
        <v>159</v>
      </c>
      <c r="C39" s="19" t="s">
        <v>17</v>
      </c>
    </row>
    <row r="40" spans="1:3" ht="12">
      <c r="A40" s="20"/>
      <c r="B40" s="20"/>
      <c r="C40" s="21"/>
    </row>
    <row r="42" spans="1:2" ht="12">
      <c r="A42" s="242" t="s">
        <v>200</v>
      </c>
      <c r="B42" s="242"/>
    </row>
  </sheetData>
  <sheetProtection/>
  <mergeCells count="11">
    <mergeCell ref="A6:C6"/>
    <mergeCell ref="E9:E10"/>
    <mergeCell ref="Q9:Q10"/>
    <mergeCell ref="P7:P10"/>
    <mergeCell ref="F7:F10"/>
    <mergeCell ref="A1:C1"/>
    <mergeCell ref="A2:C2"/>
    <mergeCell ref="A3:C3"/>
    <mergeCell ref="A8:C8"/>
    <mergeCell ref="A4:C4"/>
    <mergeCell ref="A5:C5"/>
  </mergeCells>
  <dataValidations count="5">
    <dataValidation type="list" allowBlank="1" showDropDown="1" showInputMessage="1" showErrorMessage="1" sqref="L17:L20">
      <formula1>$L$17:$L$20</formula1>
    </dataValidation>
    <dataValidation type="list" allowBlank="1" showInputMessage="1" showErrorMessage="1" sqref="A1">
      <formula1>$H$1:$H$3</formula1>
    </dataValidation>
    <dataValidation type="list" allowBlank="1" showInputMessage="1" showErrorMessage="1" sqref="A5:C5">
      <formula1>$L$2:$L$4</formula1>
    </dataValidation>
    <dataValidation type="list" allowBlank="1" showInputMessage="1" showErrorMessage="1" sqref="B23">
      <formula1>$L$17:$L$20</formula1>
    </dataValidation>
    <dataValidation type="list" allowBlank="1" showInputMessage="1" showErrorMessage="1" sqref="A4:C4">
      <formula1>$L$30:$L$33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F7" sqref="F7"/>
    </sheetView>
  </sheetViews>
  <sheetFormatPr defaultColWidth="9.140625" defaultRowHeight="12"/>
  <cols>
    <col min="1" max="1" width="24.140625" style="0" customWidth="1"/>
    <col min="2" max="2" width="19.421875" style="0" customWidth="1"/>
    <col min="3" max="3" width="23.28125" style="0" customWidth="1"/>
    <col min="4" max="4" width="32.57421875" style="0" customWidth="1"/>
    <col min="5" max="5" width="13.28125" style="0" customWidth="1"/>
    <col min="6" max="6" width="14.421875" style="0" customWidth="1"/>
    <col min="7" max="7" width="12.8515625" style="0" customWidth="1"/>
    <col min="8" max="8" width="15.57421875" style="0" customWidth="1"/>
    <col min="9" max="9" width="18.421875" style="0" customWidth="1"/>
    <col min="10" max="10" width="18.00390625" style="0" customWidth="1"/>
    <col min="11" max="11" width="23.00390625" style="0" customWidth="1"/>
  </cols>
  <sheetData>
    <row r="1" spans="1:9" ht="12.75">
      <c r="A1" s="47"/>
      <c r="B1" s="47"/>
      <c r="C1" s="47"/>
      <c r="D1" s="47" t="s">
        <v>18</v>
      </c>
      <c r="E1" s="273" t="str">
        <f>Budget!A3</f>
        <v>Naam organisatie/ Nom de l'organisation</v>
      </c>
      <c r="F1" s="274"/>
      <c r="G1" s="274"/>
      <c r="H1" s="274"/>
      <c r="I1" s="275"/>
    </row>
    <row r="2" spans="1:9" ht="12.75">
      <c r="A2" s="47"/>
      <c r="B2" s="47"/>
      <c r="C2" s="47"/>
      <c r="D2" s="47" t="s">
        <v>19</v>
      </c>
      <c r="E2" s="273" t="str">
        <f>Budget!A2</f>
        <v>Projecttitel/Titre du projet</v>
      </c>
      <c r="F2" s="274"/>
      <c r="G2" s="274"/>
      <c r="H2" s="274"/>
      <c r="I2" s="275"/>
    </row>
    <row r="3" spans="1:9" ht="12.75">
      <c r="A3" s="47"/>
      <c r="B3" s="22"/>
      <c r="C3" s="22"/>
      <c r="D3" s="47"/>
      <c r="E3" s="160"/>
      <c r="F3" s="160"/>
      <c r="G3" s="160"/>
      <c r="H3" s="160"/>
      <c r="I3" s="160"/>
    </row>
    <row r="4" spans="1:12" ht="15">
      <c r="A4" s="267" t="s">
        <v>103</v>
      </c>
      <c r="B4" s="267"/>
      <c r="C4" s="267"/>
      <c r="D4" s="267"/>
      <c r="E4" s="267"/>
      <c r="F4" s="268" t="s">
        <v>98</v>
      </c>
      <c r="G4" s="268"/>
      <c r="H4" s="268"/>
      <c r="I4" s="268"/>
      <c r="J4" s="268"/>
      <c r="K4" s="165"/>
      <c r="L4" s="166"/>
    </row>
    <row r="5" spans="1:12" ht="15">
      <c r="A5" s="22"/>
      <c r="B5" s="22"/>
      <c r="C5" s="22"/>
      <c r="D5" s="22"/>
      <c r="E5" s="162"/>
      <c r="F5" s="207" t="s">
        <v>99</v>
      </c>
      <c r="G5" s="207"/>
      <c r="H5" s="207"/>
      <c r="I5" s="207"/>
      <c r="J5" s="207"/>
      <c r="K5" s="209"/>
      <c r="L5" s="44"/>
    </row>
    <row r="6" spans="1:13" ht="15">
      <c r="A6" s="267" t="s">
        <v>129</v>
      </c>
      <c r="B6" s="267"/>
      <c r="C6" s="267"/>
      <c r="D6" s="267"/>
      <c r="E6" s="267"/>
      <c r="F6" s="268" t="s">
        <v>132</v>
      </c>
      <c r="G6" s="268"/>
      <c r="H6" s="268"/>
      <c r="I6" s="268"/>
      <c r="J6" s="268"/>
      <c r="K6" s="163"/>
      <c r="L6" s="165"/>
      <c r="M6" s="166"/>
    </row>
    <row r="7" spans="1:13" ht="15">
      <c r="A7" s="22"/>
      <c r="B7" s="22"/>
      <c r="C7" s="22"/>
      <c r="D7" s="22"/>
      <c r="E7" s="162"/>
      <c r="F7" s="229" t="s">
        <v>133</v>
      </c>
      <c r="G7" s="207"/>
      <c r="H7" s="207"/>
      <c r="I7" s="207"/>
      <c r="J7" s="207"/>
      <c r="K7" s="208"/>
      <c r="L7" s="209"/>
      <c r="M7" s="44"/>
    </row>
    <row r="8" spans="1:13" ht="15">
      <c r="A8" s="22"/>
      <c r="B8" s="22"/>
      <c r="C8" s="22"/>
      <c r="D8" s="22"/>
      <c r="E8" s="162"/>
      <c r="F8" s="229"/>
      <c r="G8" s="207"/>
      <c r="H8" s="207"/>
      <c r="I8" s="207"/>
      <c r="J8" s="207"/>
      <c r="K8" s="208"/>
      <c r="L8" s="209"/>
      <c r="M8" s="44"/>
    </row>
    <row r="9" spans="1:9" ht="13.5">
      <c r="A9" s="188" t="s">
        <v>116</v>
      </c>
      <c r="B9" s="188"/>
      <c r="C9" s="188"/>
      <c r="D9" s="191"/>
      <c r="E9" s="191"/>
      <c r="F9" s="192"/>
      <c r="G9" s="160"/>
      <c r="H9" s="160"/>
      <c r="I9" s="89"/>
    </row>
    <row r="10" spans="1:9" ht="12.75">
      <c r="A10" s="188" t="s">
        <v>131</v>
      </c>
      <c r="B10" s="188"/>
      <c r="C10" s="188"/>
      <c r="D10" s="196"/>
      <c r="E10" s="196"/>
      <c r="F10" s="197"/>
      <c r="G10" s="197"/>
      <c r="H10" s="197"/>
      <c r="I10" s="90"/>
    </row>
    <row r="11" spans="1:9" ht="12.75">
      <c r="A11" s="73" t="s">
        <v>20</v>
      </c>
      <c r="D11" s="202"/>
      <c r="E11" s="202"/>
      <c r="F11" s="202"/>
      <c r="G11" s="202"/>
      <c r="H11" s="203"/>
      <c r="I11" s="75" t="s">
        <v>21</v>
      </c>
    </row>
    <row r="12" spans="1:9" ht="12.75">
      <c r="A12" s="76" t="s">
        <v>55</v>
      </c>
      <c r="B12" s="289" t="s">
        <v>145</v>
      </c>
      <c r="C12" s="269"/>
      <c r="D12" s="269"/>
      <c r="E12" s="269"/>
      <c r="F12" s="269"/>
      <c r="G12" s="269"/>
      <c r="H12" s="290"/>
      <c r="I12" s="69">
        <f>SUM(I15:I26)</f>
        <v>0</v>
      </c>
    </row>
    <row r="13" spans="2:5" ht="11.25" customHeight="1">
      <c r="B13" s="2"/>
      <c r="C13" s="2"/>
      <c r="E13" s="33"/>
    </row>
    <row r="14" spans="1:11" ht="72">
      <c r="A14" s="56" t="s">
        <v>54</v>
      </c>
      <c r="B14" s="232" t="s">
        <v>143</v>
      </c>
      <c r="C14" s="232" t="s">
        <v>144</v>
      </c>
      <c r="D14" s="232" t="s">
        <v>141</v>
      </c>
      <c r="E14" s="70" t="s">
        <v>27</v>
      </c>
      <c r="F14" s="57" t="s">
        <v>22</v>
      </c>
      <c r="G14" s="57" t="s">
        <v>24</v>
      </c>
      <c r="H14" s="57" t="s">
        <v>23</v>
      </c>
      <c r="I14" s="130" t="s">
        <v>21</v>
      </c>
      <c r="J14" s="232" t="s">
        <v>142</v>
      </c>
      <c r="K14" s="233" t="s">
        <v>166</v>
      </c>
    </row>
    <row r="15" spans="1:11" ht="12">
      <c r="A15" s="36"/>
      <c r="D15" s="36"/>
      <c r="E15" s="41"/>
      <c r="F15" s="38"/>
      <c r="G15" s="39"/>
      <c r="H15" s="38"/>
      <c r="I15" s="131">
        <f aca="true" t="shared" si="0" ref="I15:I30">G15*H15</f>
        <v>0</v>
      </c>
      <c r="J15" s="41"/>
      <c r="K15" s="172"/>
    </row>
    <row r="16" spans="1:11" ht="12">
      <c r="A16" s="36"/>
      <c r="B16" s="64"/>
      <c r="C16" s="64"/>
      <c r="D16" s="36"/>
      <c r="E16" s="41"/>
      <c r="F16" s="38"/>
      <c r="G16" s="39"/>
      <c r="H16" s="38"/>
      <c r="I16" s="131">
        <f t="shared" si="0"/>
        <v>0</v>
      </c>
      <c r="J16" s="41"/>
      <c r="K16" s="172"/>
    </row>
    <row r="17" spans="1:11" ht="12">
      <c r="A17" s="36"/>
      <c r="B17" s="36"/>
      <c r="C17" s="36"/>
      <c r="D17" s="36"/>
      <c r="E17" s="41"/>
      <c r="F17" s="38"/>
      <c r="G17" s="39"/>
      <c r="H17" s="38"/>
      <c r="I17" s="131">
        <f t="shared" si="0"/>
        <v>0</v>
      </c>
      <c r="J17" s="41"/>
      <c r="K17" s="172"/>
    </row>
    <row r="18" spans="1:11" ht="12">
      <c r="A18" s="36"/>
      <c r="D18" s="36"/>
      <c r="E18" s="41"/>
      <c r="F18" s="38"/>
      <c r="G18" s="39"/>
      <c r="H18" s="38"/>
      <c r="I18" s="131">
        <f t="shared" si="0"/>
        <v>0</v>
      </c>
      <c r="J18" s="41"/>
      <c r="K18" s="172"/>
    </row>
    <row r="19" spans="1:11" ht="12">
      <c r="A19" s="36"/>
      <c r="B19" s="36"/>
      <c r="C19" s="36"/>
      <c r="D19" s="36"/>
      <c r="E19" s="41"/>
      <c r="F19" s="38"/>
      <c r="G19" s="39"/>
      <c r="H19" s="38"/>
      <c r="I19" s="131">
        <f t="shared" si="0"/>
        <v>0</v>
      </c>
      <c r="J19" s="41"/>
      <c r="K19" s="172"/>
    </row>
    <row r="20" spans="1:11" ht="12">
      <c r="A20" s="36"/>
      <c r="B20" s="36"/>
      <c r="C20" s="36"/>
      <c r="D20" s="36"/>
      <c r="E20" s="41"/>
      <c r="F20" s="38"/>
      <c r="G20" s="39"/>
      <c r="H20" s="38"/>
      <c r="I20" s="131">
        <f t="shared" si="0"/>
        <v>0</v>
      </c>
      <c r="J20" s="41"/>
      <c r="K20" s="172"/>
    </row>
    <row r="21" spans="1:11" ht="12">
      <c r="A21" s="36"/>
      <c r="B21" s="61"/>
      <c r="C21" s="61"/>
      <c r="D21" s="36"/>
      <c r="E21" s="41"/>
      <c r="F21" s="38"/>
      <c r="G21" s="39"/>
      <c r="H21" s="38"/>
      <c r="I21" s="131">
        <f t="shared" si="0"/>
        <v>0</v>
      </c>
      <c r="J21" s="41"/>
      <c r="K21" s="172"/>
    </row>
    <row r="22" spans="1:11" ht="12">
      <c r="A22" s="36"/>
      <c r="B22" s="61"/>
      <c r="C22" s="61"/>
      <c r="D22" s="36"/>
      <c r="E22" s="41"/>
      <c r="F22" s="38"/>
      <c r="G22" s="39"/>
      <c r="H22" s="38"/>
      <c r="I22" s="131">
        <f t="shared" si="0"/>
        <v>0</v>
      </c>
      <c r="J22" s="41"/>
      <c r="K22" s="172"/>
    </row>
    <row r="23" spans="1:11" ht="12">
      <c r="A23" s="36"/>
      <c r="B23" s="61"/>
      <c r="C23" s="61"/>
      <c r="D23" s="36"/>
      <c r="E23" s="41"/>
      <c r="F23" s="38"/>
      <c r="G23" s="39"/>
      <c r="H23" s="38"/>
      <c r="I23" s="131">
        <f t="shared" si="0"/>
        <v>0</v>
      </c>
      <c r="J23" s="41"/>
      <c r="K23" s="172"/>
    </row>
    <row r="24" spans="1:11" ht="12">
      <c r="A24" s="36"/>
      <c r="B24" s="61"/>
      <c r="C24" s="61"/>
      <c r="D24" s="36"/>
      <c r="E24" s="41"/>
      <c r="F24" s="38"/>
      <c r="G24" s="39"/>
      <c r="H24" s="38"/>
      <c r="I24" s="131">
        <f t="shared" si="0"/>
        <v>0</v>
      </c>
      <c r="J24" s="41"/>
      <c r="K24" s="172"/>
    </row>
    <row r="25" spans="1:11" ht="12">
      <c r="A25" s="36"/>
      <c r="B25" s="64"/>
      <c r="C25" s="64"/>
      <c r="D25" s="36"/>
      <c r="E25" s="41"/>
      <c r="F25" s="38"/>
      <c r="G25" s="39"/>
      <c r="H25" s="38"/>
      <c r="I25" s="131">
        <f t="shared" si="0"/>
        <v>0</v>
      </c>
      <c r="J25" s="41"/>
      <c r="K25" s="172"/>
    </row>
    <row r="26" spans="1:11" ht="12">
      <c r="A26" s="36"/>
      <c r="B26" s="36"/>
      <c r="C26" s="36"/>
      <c r="D26" s="36"/>
      <c r="E26" s="41"/>
      <c r="F26" s="38"/>
      <c r="G26" s="39"/>
      <c r="H26" s="38"/>
      <c r="I26" s="131">
        <f t="shared" si="0"/>
        <v>0</v>
      </c>
      <c r="J26" s="41"/>
      <c r="K26" s="172"/>
    </row>
    <row r="27" spans="1:11" ht="12">
      <c r="A27" s="36"/>
      <c r="B27" s="63"/>
      <c r="C27" s="63"/>
      <c r="D27" s="36"/>
      <c r="E27" s="41"/>
      <c r="F27" s="38"/>
      <c r="G27" s="39"/>
      <c r="H27" s="38"/>
      <c r="I27" s="131">
        <f t="shared" si="0"/>
        <v>0</v>
      </c>
      <c r="J27" s="41"/>
      <c r="K27" s="172"/>
    </row>
    <row r="28" spans="1:11" ht="12">
      <c r="A28" s="36"/>
      <c r="B28" s="64"/>
      <c r="C28" s="64"/>
      <c r="D28" s="36"/>
      <c r="E28" s="41"/>
      <c r="F28" s="38"/>
      <c r="G28" s="39"/>
      <c r="H28" s="38"/>
      <c r="I28" s="131">
        <f t="shared" si="0"/>
        <v>0</v>
      </c>
      <c r="J28" s="172"/>
      <c r="K28" s="172"/>
    </row>
    <row r="29" spans="1:11" ht="12">
      <c r="A29" s="36"/>
      <c r="B29" s="64"/>
      <c r="C29" s="64"/>
      <c r="D29" s="36"/>
      <c r="E29" s="41"/>
      <c r="F29" s="38"/>
      <c r="G29" s="39"/>
      <c r="H29" s="38"/>
      <c r="I29" s="131">
        <f t="shared" si="0"/>
        <v>0</v>
      </c>
      <c r="J29" s="172"/>
      <c r="K29" s="172"/>
    </row>
    <row r="30" spans="1:11" ht="12">
      <c r="A30" s="36"/>
      <c r="B30" s="64"/>
      <c r="C30" s="64"/>
      <c r="D30" s="36"/>
      <c r="E30" s="41"/>
      <c r="F30" s="38"/>
      <c r="G30" s="39"/>
      <c r="H30" s="38"/>
      <c r="I30" s="131">
        <f t="shared" si="0"/>
        <v>0</v>
      </c>
      <c r="J30" s="172"/>
      <c r="K30" s="172"/>
    </row>
    <row r="31" spans="1:3" ht="12">
      <c r="A31" s="71"/>
      <c r="B31" s="64"/>
      <c r="C31" s="64"/>
    </row>
    <row r="32" spans="1:9" ht="12">
      <c r="A32" s="72"/>
      <c r="B32" s="64"/>
      <c r="C32" s="64"/>
      <c r="D32" s="43" t="s">
        <v>53</v>
      </c>
      <c r="E32" s="263"/>
      <c r="F32" s="263"/>
      <c r="G32" s="263"/>
      <c r="H32" s="263"/>
      <c r="I32" s="263"/>
    </row>
    <row r="33" spans="1:9" ht="12">
      <c r="A33" s="72"/>
      <c r="B33" s="64"/>
      <c r="C33" s="64"/>
      <c r="D33" s="44"/>
      <c r="E33" s="263"/>
      <c r="F33" s="263"/>
      <c r="G33" s="263"/>
      <c r="H33" s="263"/>
      <c r="I33" s="263"/>
    </row>
    <row r="34" spans="1:9" ht="12">
      <c r="A34" s="72"/>
      <c r="B34" s="64"/>
      <c r="C34" s="64"/>
      <c r="D34" s="44"/>
      <c r="E34" s="263"/>
      <c r="F34" s="263"/>
      <c r="G34" s="263"/>
      <c r="H34" s="263"/>
      <c r="I34" s="263"/>
    </row>
    <row r="35" spans="2:9" ht="12">
      <c r="B35" s="64"/>
      <c r="C35" s="64"/>
      <c r="D35" s="43"/>
      <c r="E35" s="263"/>
      <c r="F35" s="263"/>
      <c r="G35" s="263"/>
      <c r="H35" s="263"/>
      <c r="I35" s="263"/>
    </row>
    <row r="36" spans="1:9" ht="12">
      <c r="A36" s="43"/>
      <c r="D36" s="44"/>
      <c r="E36" s="263"/>
      <c r="F36" s="263"/>
      <c r="G36" s="263"/>
      <c r="H36" s="263"/>
      <c r="I36" s="263"/>
    </row>
    <row r="37" spans="1:9" ht="12">
      <c r="A37" s="44"/>
      <c r="D37" s="44"/>
      <c r="E37" s="263"/>
      <c r="F37" s="263"/>
      <c r="G37" s="263"/>
      <c r="H37" s="263"/>
      <c r="I37" s="263"/>
    </row>
  </sheetData>
  <sheetProtection/>
  <mergeCells count="8">
    <mergeCell ref="F6:J6"/>
    <mergeCell ref="B12:H12"/>
    <mergeCell ref="E1:I1"/>
    <mergeCell ref="E2:I2"/>
    <mergeCell ref="E32:I37"/>
    <mergeCell ref="A4:E4"/>
    <mergeCell ref="F4:J4"/>
    <mergeCell ref="A6:E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28" sqref="A28"/>
    </sheetView>
  </sheetViews>
  <sheetFormatPr defaultColWidth="9.140625" defaultRowHeight="12"/>
  <cols>
    <col min="1" max="1" width="9.140625" style="0" customWidth="1"/>
    <col min="2" max="2" width="35.00390625" style="0" bestFit="1" customWidth="1"/>
    <col min="3" max="3" width="42.421875" style="0" bestFit="1" customWidth="1"/>
    <col min="4" max="4" width="7.28125" style="0" customWidth="1"/>
    <col min="5" max="5" width="9.421875" style="0" bestFit="1" customWidth="1"/>
    <col min="6" max="6" width="7.57421875" style="0" bestFit="1" customWidth="1"/>
    <col min="7" max="7" width="10.140625" style="0" customWidth="1"/>
    <col min="8" max="8" width="17.57421875" style="0" customWidth="1"/>
  </cols>
  <sheetData>
    <row r="1" spans="1:9" ht="12.75">
      <c r="A1" s="47"/>
      <c r="B1" s="47" t="s">
        <v>18</v>
      </c>
      <c r="C1" s="273" t="str">
        <f>Budget!A3</f>
        <v>Naam organisatie/ Nom de l'organisation</v>
      </c>
      <c r="D1" s="274"/>
      <c r="E1" s="274"/>
      <c r="F1" s="274"/>
      <c r="G1" s="275"/>
      <c r="H1" s="48"/>
      <c r="I1" s="48"/>
    </row>
    <row r="2" spans="1:9" ht="12.75">
      <c r="A2" s="47"/>
      <c r="B2" s="47" t="s">
        <v>19</v>
      </c>
      <c r="C2" s="273" t="str">
        <f>Budget!A2</f>
        <v>Projecttitel/Titre du projet</v>
      </c>
      <c r="D2" s="274"/>
      <c r="E2" s="274"/>
      <c r="F2" s="274"/>
      <c r="G2" s="275"/>
      <c r="H2" s="48"/>
      <c r="I2" s="48"/>
    </row>
    <row r="3" spans="1:9" ht="15">
      <c r="A3" s="1"/>
      <c r="B3" s="1"/>
      <c r="C3" s="1"/>
      <c r="D3" s="1"/>
      <c r="E3" s="1"/>
      <c r="F3" s="1"/>
      <c r="G3" s="1"/>
      <c r="H3" s="1"/>
      <c r="I3" s="65"/>
    </row>
    <row r="4" spans="1:9" ht="12.75">
      <c r="A4" s="79" t="s">
        <v>28</v>
      </c>
      <c r="C4" s="304" t="s">
        <v>20</v>
      </c>
      <c r="D4" s="304"/>
      <c r="E4" s="304"/>
      <c r="F4" s="305"/>
      <c r="G4" s="80" t="s">
        <v>21</v>
      </c>
      <c r="I4" s="66"/>
    </row>
    <row r="5" spans="1:7" ht="12.75">
      <c r="A5" s="51" t="s">
        <v>81</v>
      </c>
      <c r="B5" s="78"/>
      <c r="C5" s="306" t="s">
        <v>29</v>
      </c>
      <c r="D5" s="307"/>
      <c r="E5" s="307"/>
      <c r="F5" s="308"/>
      <c r="G5" s="69">
        <f>SUM(G6:G11)</f>
        <v>0</v>
      </c>
    </row>
    <row r="6" spans="1:7" ht="12.75">
      <c r="A6" s="51" t="s">
        <v>14</v>
      </c>
      <c r="B6" s="78"/>
      <c r="C6" s="67" t="s">
        <v>62</v>
      </c>
      <c r="D6" s="68"/>
      <c r="E6" s="68"/>
      <c r="F6" s="68"/>
      <c r="G6" s="84">
        <f aca="true" t="shared" si="0" ref="G6:G11">G14</f>
        <v>0</v>
      </c>
    </row>
    <row r="7" spans="1:7" ht="12.75">
      <c r="A7" s="51" t="s">
        <v>15</v>
      </c>
      <c r="B7" s="78"/>
      <c r="C7" s="67" t="s">
        <v>31</v>
      </c>
      <c r="D7" s="68"/>
      <c r="E7" s="68"/>
      <c r="F7" s="68"/>
      <c r="G7" s="84">
        <f t="shared" si="0"/>
        <v>0</v>
      </c>
    </row>
    <row r="8" spans="1:7" ht="12.75">
      <c r="A8" s="51" t="s">
        <v>42</v>
      </c>
      <c r="B8" s="78"/>
      <c r="C8" s="67" t="s">
        <v>32</v>
      </c>
      <c r="D8" s="68"/>
      <c r="E8" s="68"/>
      <c r="F8" s="68"/>
      <c r="G8" s="84">
        <f t="shared" si="0"/>
        <v>0</v>
      </c>
    </row>
    <row r="9" spans="1:7" ht="12.75">
      <c r="A9" s="51" t="s">
        <v>43</v>
      </c>
      <c r="B9" s="78"/>
      <c r="C9" s="81" t="s">
        <v>30</v>
      </c>
      <c r="D9" s="82"/>
      <c r="E9" s="82"/>
      <c r="F9" s="82"/>
      <c r="G9" s="83">
        <f t="shared" si="0"/>
        <v>0</v>
      </c>
    </row>
    <row r="10" spans="1:7" ht="12.75">
      <c r="A10" s="134" t="s">
        <v>65</v>
      </c>
      <c r="B10" s="53"/>
      <c r="C10" s="135" t="s">
        <v>67</v>
      </c>
      <c r="D10" s="68"/>
      <c r="E10" s="68"/>
      <c r="F10" s="68"/>
      <c r="G10" s="84">
        <f t="shared" si="0"/>
        <v>0</v>
      </c>
    </row>
    <row r="11" spans="1:7" ht="13.5" thickBot="1">
      <c r="A11" s="134" t="s">
        <v>66</v>
      </c>
      <c r="B11" s="53"/>
      <c r="C11" s="135" t="s">
        <v>68</v>
      </c>
      <c r="D11" s="68"/>
      <c r="E11" s="68"/>
      <c r="F11" s="68"/>
      <c r="G11" s="84">
        <f t="shared" si="0"/>
        <v>0</v>
      </c>
    </row>
    <row r="12" spans="1:9" ht="12">
      <c r="A12" s="85"/>
      <c r="C12" s="136"/>
      <c r="H12" s="302" t="s">
        <v>61</v>
      </c>
      <c r="I12" s="66"/>
    </row>
    <row r="13" spans="1:8" ht="12">
      <c r="A13" s="56" t="s">
        <v>54</v>
      </c>
      <c r="B13" s="56" t="s">
        <v>33</v>
      </c>
      <c r="C13" s="70" t="s">
        <v>34</v>
      </c>
      <c r="D13" s="57"/>
      <c r="E13" s="57" t="s">
        <v>24</v>
      </c>
      <c r="F13" s="57" t="s">
        <v>23</v>
      </c>
      <c r="G13" s="130" t="s">
        <v>21</v>
      </c>
      <c r="H13" s="303"/>
    </row>
    <row r="14" spans="1:8" ht="15" customHeight="1">
      <c r="A14" s="36"/>
      <c r="B14" s="86" t="s">
        <v>14</v>
      </c>
      <c r="C14" s="146" t="s">
        <v>70</v>
      </c>
      <c r="D14" s="147"/>
      <c r="E14" s="148">
        <v>1</v>
      </c>
      <c r="F14" s="147"/>
      <c r="G14" s="152">
        <f aca="true" t="shared" si="1" ref="G14:G19">E14*F14</f>
        <v>0</v>
      </c>
      <c r="H14" s="128"/>
    </row>
    <row r="15" spans="1:8" ht="15" customHeight="1">
      <c r="A15" s="36"/>
      <c r="B15" s="86" t="s">
        <v>15</v>
      </c>
      <c r="C15" s="143" t="s">
        <v>121</v>
      </c>
      <c r="D15" s="141"/>
      <c r="E15" s="142">
        <v>1</v>
      </c>
      <c r="F15" s="141"/>
      <c r="G15" s="151">
        <f t="shared" si="1"/>
        <v>0</v>
      </c>
      <c r="H15" s="128"/>
    </row>
    <row r="16" spans="1:8" ht="15" customHeight="1">
      <c r="A16" s="36"/>
      <c r="B16" s="86" t="s">
        <v>42</v>
      </c>
      <c r="C16" s="146" t="s">
        <v>122</v>
      </c>
      <c r="D16" s="147"/>
      <c r="E16" s="148">
        <v>1</v>
      </c>
      <c r="F16" s="147"/>
      <c r="G16" s="152">
        <f t="shared" si="1"/>
        <v>0</v>
      </c>
      <c r="H16" s="128"/>
    </row>
    <row r="17" spans="1:8" ht="15" customHeight="1">
      <c r="A17" s="36"/>
      <c r="B17" s="86" t="s">
        <v>43</v>
      </c>
      <c r="C17" s="140" t="s">
        <v>30</v>
      </c>
      <c r="D17" s="141"/>
      <c r="E17" s="142">
        <v>1</v>
      </c>
      <c r="F17" s="141"/>
      <c r="G17" s="151">
        <f t="shared" si="1"/>
        <v>0</v>
      </c>
      <c r="H17" s="128"/>
    </row>
    <row r="18" spans="1:8" ht="15" customHeight="1">
      <c r="A18" s="36"/>
      <c r="B18" s="133" t="s">
        <v>79</v>
      </c>
      <c r="C18" s="149" t="s">
        <v>69</v>
      </c>
      <c r="D18" s="150"/>
      <c r="E18" s="148">
        <v>1</v>
      </c>
      <c r="F18" s="150"/>
      <c r="G18" s="152">
        <f t="shared" si="1"/>
        <v>0</v>
      </c>
      <c r="H18" s="128"/>
    </row>
    <row r="19" spans="1:8" ht="15" customHeight="1" thickBot="1">
      <c r="A19" s="36"/>
      <c r="B19" s="133" t="s">
        <v>80</v>
      </c>
      <c r="C19" s="144" t="s">
        <v>68</v>
      </c>
      <c r="D19" s="145"/>
      <c r="E19" s="142">
        <v>1</v>
      </c>
      <c r="F19" s="145"/>
      <c r="G19" s="152">
        <f t="shared" si="1"/>
        <v>0</v>
      </c>
      <c r="H19" s="129"/>
    </row>
    <row r="20" spans="1:8" ht="15" customHeight="1">
      <c r="A20" s="71"/>
      <c r="B20" s="213"/>
      <c r="C20" s="216"/>
      <c r="D20" s="217"/>
      <c r="E20" s="218"/>
      <c r="F20" s="217"/>
      <c r="G20" s="214"/>
      <c r="H20" s="215"/>
    </row>
    <row r="21" spans="1:8" ht="11.25" customHeight="1">
      <c r="A21" s="291" t="s">
        <v>137</v>
      </c>
      <c r="B21" s="291"/>
      <c r="C21" s="291"/>
      <c r="D21" s="291"/>
      <c r="E21" s="291"/>
      <c r="F21" s="219"/>
      <c r="G21" s="219"/>
      <c r="H21" s="219"/>
    </row>
    <row r="22" spans="1:8" ht="12">
      <c r="A22" s="205" t="s">
        <v>138</v>
      </c>
      <c r="B22" s="205" t="s">
        <v>158</v>
      </c>
      <c r="C22" s="292" t="s">
        <v>140</v>
      </c>
      <c r="D22" s="293"/>
      <c r="E22" s="294"/>
      <c r="F22" s="220"/>
      <c r="G22" s="220"/>
      <c r="H22" s="220"/>
    </row>
    <row r="23" spans="1:8" ht="12">
      <c r="A23" s="117">
        <v>1</v>
      </c>
      <c r="B23" s="172"/>
      <c r="C23" s="295">
        <v>0</v>
      </c>
      <c r="D23" s="295"/>
      <c r="E23" s="295"/>
      <c r="F23" s="211"/>
      <c r="G23" s="211"/>
      <c r="H23" s="211"/>
    </row>
    <row r="24" spans="1:8" ht="12">
      <c r="A24" s="204">
        <v>2</v>
      </c>
      <c r="B24" s="172"/>
      <c r="C24" s="295">
        <v>0</v>
      </c>
      <c r="D24" s="295"/>
      <c r="E24" s="295"/>
      <c r="F24" s="211"/>
      <c r="G24" s="211"/>
      <c r="H24" s="211"/>
    </row>
    <row r="25" spans="1:5" ht="12">
      <c r="A25" s="221" t="s">
        <v>118</v>
      </c>
      <c r="B25" s="172"/>
      <c r="C25" s="295">
        <v>0</v>
      </c>
      <c r="D25" s="295"/>
      <c r="E25" s="295"/>
    </row>
    <row r="26" spans="1:7" ht="12">
      <c r="A26" s="44"/>
      <c r="B26" s="43"/>
      <c r="C26" s="159"/>
      <c r="D26" s="159"/>
      <c r="E26" s="159"/>
      <c r="F26" s="159"/>
      <c r="G26" s="159"/>
    </row>
    <row r="27" spans="1:8" ht="57" customHeight="1">
      <c r="A27" s="299" t="s">
        <v>167</v>
      </c>
      <c r="B27" s="300"/>
      <c r="C27" s="300"/>
      <c r="D27" s="300"/>
      <c r="E27" s="300"/>
      <c r="F27" s="300"/>
      <c r="G27" s="300"/>
      <c r="H27" s="301"/>
    </row>
    <row r="28" spans="1:8" ht="12">
      <c r="A28" s="205" t="s">
        <v>138</v>
      </c>
      <c r="B28" s="205" t="s">
        <v>157</v>
      </c>
      <c r="C28" s="206" t="s">
        <v>139</v>
      </c>
      <c r="D28" s="292" t="s">
        <v>140</v>
      </c>
      <c r="E28" s="293"/>
      <c r="F28" s="293"/>
      <c r="G28" s="293"/>
      <c r="H28" s="294"/>
    </row>
    <row r="29" spans="1:8" ht="12">
      <c r="A29" s="117">
        <v>1</v>
      </c>
      <c r="B29" s="172"/>
      <c r="C29" s="172"/>
      <c r="D29" s="296">
        <v>0</v>
      </c>
      <c r="E29" s="297"/>
      <c r="F29" s="297"/>
      <c r="G29" s="297"/>
      <c r="H29" s="298"/>
    </row>
    <row r="30" spans="1:8" ht="12">
      <c r="A30" s="204">
        <v>2</v>
      </c>
      <c r="B30" s="172"/>
      <c r="C30" s="172"/>
      <c r="D30" s="296">
        <v>0</v>
      </c>
      <c r="E30" s="297"/>
      <c r="F30" s="297"/>
      <c r="G30" s="297"/>
      <c r="H30" s="298"/>
    </row>
    <row r="31" spans="1:8" ht="12">
      <c r="A31" s="221" t="s">
        <v>118</v>
      </c>
      <c r="B31" s="172"/>
      <c r="C31" s="172"/>
      <c r="D31" s="296">
        <v>0</v>
      </c>
      <c r="E31" s="297"/>
      <c r="F31" s="297"/>
      <c r="G31" s="297"/>
      <c r="H31" s="298"/>
    </row>
  </sheetData>
  <sheetProtection/>
  <mergeCells count="15">
    <mergeCell ref="H12:H13"/>
    <mergeCell ref="C1:G1"/>
    <mergeCell ref="C2:G2"/>
    <mergeCell ref="C4:F4"/>
    <mergeCell ref="C5:F5"/>
    <mergeCell ref="D28:H28"/>
    <mergeCell ref="A21:E21"/>
    <mergeCell ref="C22:E22"/>
    <mergeCell ref="C23:E23"/>
    <mergeCell ref="C24:E24"/>
    <mergeCell ref="C25:E25"/>
    <mergeCell ref="D31:H31"/>
    <mergeCell ref="D29:H29"/>
    <mergeCell ref="D30:H30"/>
    <mergeCell ref="A27:H27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7">
      <selection activeCell="B9" sqref="B9"/>
    </sheetView>
  </sheetViews>
  <sheetFormatPr defaultColWidth="9.140625" defaultRowHeight="12"/>
  <cols>
    <col min="1" max="1" width="100.8515625" style="0" customWidth="1"/>
    <col min="2" max="2" width="86.140625" style="0" customWidth="1"/>
  </cols>
  <sheetData>
    <row r="1" spans="1:2" ht="36.75" customHeight="1">
      <c r="A1" s="173" t="s">
        <v>106</v>
      </c>
      <c r="B1" s="173" t="s">
        <v>109</v>
      </c>
    </row>
    <row r="2" spans="1:2" ht="158.25" customHeight="1">
      <c r="A2" s="174" t="s">
        <v>181</v>
      </c>
      <c r="B2" s="175" t="s">
        <v>189</v>
      </c>
    </row>
    <row r="3" spans="1:2" ht="256.5" customHeight="1">
      <c r="A3" s="174" t="s">
        <v>182</v>
      </c>
      <c r="B3" s="212" t="s">
        <v>183</v>
      </c>
    </row>
    <row r="4" spans="1:2" ht="197.25" customHeight="1">
      <c r="A4" s="174" t="s">
        <v>184</v>
      </c>
      <c r="B4" s="174" t="s">
        <v>185</v>
      </c>
    </row>
    <row r="5" spans="1:2" ht="123" customHeight="1">
      <c r="A5" s="175" t="s">
        <v>120</v>
      </c>
      <c r="B5" s="175" t="s">
        <v>186</v>
      </c>
    </row>
    <row r="6" spans="1:2" ht="98.25" customHeight="1">
      <c r="A6" s="174" t="s">
        <v>119</v>
      </c>
      <c r="B6" s="174" t="s">
        <v>187</v>
      </c>
    </row>
    <row r="7" spans="1:2" ht="37.5" customHeight="1">
      <c r="A7" s="174" t="s">
        <v>107</v>
      </c>
      <c r="B7" s="174" t="s">
        <v>188</v>
      </c>
    </row>
    <row r="8" spans="1:2" ht="216" customHeight="1">
      <c r="A8" s="174" t="s">
        <v>191</v>
      </c>
      <c r="B8" s="174" t="s">
        <v>196</v>
      </c>
    </row>
    <row r="9" spans="1:2" ht="159.75" customHeight="1">
      <c r="A9" s="174" t="s">
        <v>192</v>
      </c>
      <c r="B9" s="174" t="s">
        <v>193</v>
      </c>
    </row>
    <row r="10" spans="1:2" ht="75" customHeight="1">
      <c r="A10" s="174" t="s">
        <v>190</v>
      </c>
      <c r="B10" s="174" t="s">
        <v>194</v>
      </c>
    </row>
    <row r="11" spans="1:2" ht="70.5" customHeight="1">
      <c r="A11" s="174" t="s">
        <v>108</v>
      </c>
      <c r="B11" s="174" t="s"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0" zoomScaleNormal="80" zoomScalePageLayoutView="0" workbookViewId="0" topLeftCell="A1">
      <selection activeCell="H1" sqref="H1"/>
    </sheetView>
  </sheetViews>
  <sheetFormatPr defaultColWidth="9.140625" defaultRowHeight="12"/>
  <cols>
    <col min="1" max="1" width="15.7109375" style="0" customWidth="1"/>
    <col min="2" max="2" width="39.57421875" style="0" customWidth="1"/>
    <col min="3" max="3" width="24.421875" style="0" customWidth="1"/>
    <col min="4" max="4" width="13.140625" style="0" customWidth="1"/>
    <col min="5" max="5" width="18.140625" style="0" customWidth="1"/>
    <col min="6" max="6" width="14.8515625" style="0" customWidth="1"/>
    <col min="7" max="7" width="15.7109375" style="0" customWidth="1"/>
    <col min="8" max="8" width="18.140625" style="0" customWidth="1"/>
  </cols>
  <sheetData>
    <row r="1" spans="1:9" ht="12.75">
      <c r="A1" s="22"/>
      <c r="B1" s="11" t="s">
        <v>18</v>
      </c>
      <c r="C1" s="23" t="str">
        <f>Budget!A3</f>
        <v>Naam organisatie/ Nom de l'organisation</v>
      </c>
      <c r="D1" s="24"/>
      <c r="E1" s="24"/>
      <c r="F1" s="24"/>
      <c r="G1" s="25"/>
      <c r="H1" s="22"/>
      <c r="I1" s="22"/>
    </row>
    <row r="2" spans="1:9" ht="12.75">
      <c r="A2" s="22"/>
      <c r="B2" s="11" t="s">
        <v>19</v>
      </c>
      <c r="C2" s="23" t="str">
        <f>Budget!A2</f>
        <v>Projecttitel/Titre du projet</v>
      </c>
      <c r="D2" s="24"/>
      <c r="E2" s="24"/>
      <c r="F2" s="24"/>
      <c r="G2" s="25"/>
      <c r="H2" s="22"/>
      <c r="I2" s="22"/>
    </row>
    <row r="3" spans="1:9" ht="12.75">
      <c r="A3" s="22"/>
      <c r="B3" s="11"/>
      <c r="C3" s="160"/>
      <c r="D3" s="161"/>
      <c r="E3" s="161"/>
      <c r="F3" s="161"/>
      <c r="G3" s="161"/>
      <c r="H3" s="22"/>
      <c r="I3" s="22"/>
    </row>
    <row r="4" spans="1:14" ht="15">
      <c r="A4" s="267" t="s">
        <v>130</v>
      </c>
      <c r="B4" s="267"/>
      <c r="C4" s="268" t="s">
        <v>115</v>
      </c>
      <c r="D4" s="268"/>
      <c r="E4" s="268"/>
      <c r="F4" s="268"/>
      <c r="G4" s="268"/>
      <c r="H4" s="163"/>
      <c r="I4" s="165"/>
      <c r="J4" s="184" t="s">
        <v>110</v>
      </c>
      <c r="K4" s="184"/>
      <c r="L4" s="184"/>
      <c r="M4" s="184"/>
      <c r="N4" s="184"/>
    </row>
    <row r="5" spans="1:14" ht="15">
      <c r="A5" s="22"/>
      <c r="B5" s="162"/>
      <c r="C5" s="268" t="s">
        <v>94</v>
      </c>
      <c r="D5" s="268"/>
      <c r="E5" s="268"/>
      <c r="F5" s="268"/>
      <c r="G5" s="268"/>
      <c r="H5" s="163"/>
      <c r="I5" s="165"/>
      <c r="J5" s="185" t="s">
        <v>111</v>
      </c>
      <c r="K5" s="184"/>
      <c r="L5" s="184"/>
      <c r="M5" s="184"/>
      <c r="N5" s="184"/>
    </row>
    <row r="6" spans="1:14" ht="15">
      <c r="A6" s="22"/>
      <c r="B6" s="162"/>
      <c r="C6" s="164" t="s">
        <v>198</v>
      </c>
      <c r="D6" s="164"/>
      <c r="E6" s="164"/>
      <c r="F6" s="164"/>
      <c r="G6" s="164"/>
      <c r="H6" s="164"/>
      <c r="I6" s="165"/>
      <c r="J6" s="185" t="s">
        <v>112</v>
      </c>
      <c r="K6" s="184"/>
      <c r="L6" s="184"/>
      <c r="M6" s="184"/>
      <c r="N6" s="184"/>
    </row>
    <row r="7" spans="1:14" ht="15">
      <c r="A7" s="22"/>
      <c r="B7" s="162"/>
      <c r="C7" s="268" t="s">
        <v>92</v>
      </c>
      <c r="D7" s="268"/>
      <c r="E7" s="268"/>
      <c r="F7" s="268"/>
      <c r="G7" s="268"/>
      <c r="H7" s="268"/>
      <c r="I7" s="165"/>
      <c r="J7" s="185" t="s">
        <v>113</v>
      </c>
      <c r="K7" s="184"/>
      <c r="L7" s="184"/>
      <c r="M7" s="184"/>
      <c r="N7" s="184"/>
    </row>
    <row r="8" spans="1:14" ht="15">
      <c r="A8" s="22"/>
      <c r="B8" s="162"/>
      <c r="C8" s="268" t="s">
        <v>93</v>
      </c>
      <c r="D8" s="268"/>
      <c r="E8" s="268"/>
      <c r="F8" s="268"/>
      <c r="G8" s="268"/>
      <c r="H8" s="268"/>
      <c r="I8" s="165"/>
      <c r="J8" s="185" t="s">
        <v>114</v>
      </c>
      <c r="K8" s="184"/>
      <c r="L8" s="184"/>
      <c r="M8" s="184"/>
      <c r="N8" s="184"/>
    </row>
    <row r="9" spans="1:10" s="44" customFormat="1" ht="15">
      <c r="A9" s="225"/>
      <c r="B9" s="226"/>
      <c r="C9" s="227"/>
      <c r="D9" s="227"/>
      <c r="E9" s="227"/>
      <c r="F9" s="227"/>
      <c r="G9" s="227"/>
      <c r="H9" s="227"/>
      <c r="I9" s="209"/>
      <c r="J9" s="226"/>
    </row>
    <row r="10" spans="1:14" ht="15">
      <c r="A10" s="267" t="s">
        <v>129</v>
      </c>
      <c r="B10" s="267"/>
      <c r="C10" s="268" t="s">
        <v>168</v>
      </c>
      <c r="D10" s="268"/>
      <c r="E10" s="268"/>
      <c r="F10" s="268"/>
      <c r="G10" s="268"/>
      <c r="H10" s="163"/>
      <c r="I10" s="165"/>
      <c r="J10" s="185" t="s">
        <v>160</v>
      </c>
      <c r="K10" s="185"/>
      <c r="L10" s="185"/>
      <c r="M10" s="185"/>
      <c r="N10" s="185"/>
    </row>
    <row r="11" spans="1:14" ht="15">
      <c r="A11" s="22"/>
      <c r="B11" s="162"/>
      <c r="C11" s="268" t="s">
        <v>169</v>
      </c>
      <c r="D11" s="268"/>
      <c r="E11" s="268"/>
      <c r="F11" s="268"/>
      <c r="G11" s="268"/>
      <c r="H11" s="163"/>
      <c r="I11" s="165"/>
      <c r="J11" s="185" t="s">
        <v>164</v>
      </c>
      <c r="K11" s="185"/>
      <c r="L11" s="185"/>
      <c r="M11" s="185"/>
      <c r="N11" s="185"/>
    </row>
    <row r="12" spans="1:14" ht="15">
      <c r="A12" s="22"/>
      <c r="B12" s="162"/>
      <c r="C12" s="237" t="s">
        <v>197</v>
      </c>
      <c r="D12" s="237"/>
      <c r="E12" s="237"/>
      <c r="F12" s="237"/>
      <c r="G12" s="237"/>
      <c r="H12" s="237"/>
      <c r="I12" s="165"/>
      <c r="J12" s="185" t="s">
        <v>161</v>
      </c>
      <c r="K12" s="185"/>
      <c r="L12" s="185"/>
      <c r="M12" s="185"/>
      <c r="N12" s="185"/>
    </row>
    <row r="13" spans="1:14" ht="15">
      <c r="A13" s="22"/>
      <c r="B13" s="162"/>
      <c r="C13" s="268" t="s">
        <v>127</v>
      </c>
      <c r="D13" s="268"/>
      <c r="E13" s="268"/>
      <c r="F13" s="268"/>
      <c r="G13" s="268"/>
      <c r="H13" s="268"/>
      <c r="I13" s="165"/>
      <c r="J13" s="185" t="s">
        <v>162</v>
      </c>
      <c r="K13" s="185"/>
      <c r="L13" s="185"/>
      <c r="M13" s="185"/>
      <c r="N13" s="185"/>
    </row>
    <row r="14" spans="1:14" ht="15">
      <c r="A14" s="22"/>
      <c r="B14" s="162"/>
      <c r="C14" s="268" t="s">
        <v>128</v>
      </c>
      <c r="D14" s="268"/>
      <c r="E14" s="268"/>
      <c r="F14" s="268"/>
      <c r="G14" s="268"/>
      <c r="H14" s="268"/>
      <c r="I14" s="165"/>
      <c r="J14" s="185" t="s">
        <v>163</v>
      </c>
      <c r="K14" s="185"/>
      <c r="L14" s="185"/>
      <c r="M14" s="185"/>
      <c r="N14" s="185"/>
    </row>
    <row r="15" spans="1:9" ht="15">
      <c r="A15" s="2"/>
      <c r="B15" s="2"/>
      <c r="C15" s="2"/>
      <c r="D15" s="2"/>
      <c r="E15" s="2"/>
      <c r="F15" s="2"/>
      <c r="G15" s="2"/>
      <c r="H15" s="2"/>
      <c r="I15" s="26"/>
    </row>
    <row r="16" spans="1:9" ht="12.75">
      <c r="A16" s="27" t="s">
        <v>20</v>
      </c>
      <c r="B16" s="28"/>
      <c r="C16" s="28"/>
      <c r="D16" s="28"/>
      <c r="E16" s="28"/>
      <c r="F16" s="29"/>
      <c r="G16" s="30" t="s">
        <v>21</v>
      </c>
      <c r="H16" s="3"/>
      <c r="I16" s="31"/>
    </row>
    <row r="17" spans="1:9" ht="12.75">
      <c r="A17" s="32" t="s">
        <v>35</v>
      </c>
      <c r="C17" s="265" t="s">
        <v>2</v>
      </c>
      <c r="D17" s="266"/>
      <c r="E17" s="266"/>
      <c r="F17" s="266"/>
      <c r="G17" s="34">
        <f>SUM(G20:G61)</f>
        <v>0</v>
      </c>
      <c r="H17" s="3"/>
      <c r="I17" s="3"/>
    </row>
    <row r="18" spans="1:9" ht="12.75" customHeight="1">
      <c r="A18" s="179"/>
      <c r="B18" s="180"/>
      <c r="C18" s="181"/>
      <c r="D18" s="115"/>
      <c r="E18" s="115"/>
      <c r="F18" s="115"/>
      <c r="G18" s="116"/>
      <c r="I18" s="3"/>
    </row>
    <row r="19" spans="1:9" ht="108.75" customHeight="1">
      <c r="A19" s="232" t="s">
        <v>148</v>
      </c>
      <c r="B19" s="186" t="s">
        <v>147</v>
      </c>
      <c r="C19" s="235" t="s">
        <v>146</v>
      </c>
      <c r="D19" s="234" t="s">
        <v>151</v>
      </c>
      <c r="E19" s="234" t="s">
        <v>152</v>
      </c>
      <c r="F19" s="234" t="s">
        <v>165</v>
      </c>
      <c r="G19" s="182" t="s">
        <v>21</v>
      </c>
      <c r="H19" s="186" t="s">
        <v>153</v>
      </c>
      <c r="I19" s="3"/>
    </row>
    <row r="20" spans="1:9" ht="12.75">
      <c r="A20" s="264" t="s">
        <v>150</v>
      </c>
      <c r="B20" s="264"/>
      <c r="C20" s="264"/>
      <c r="D20" s="264"/>
      <c r="E20" s="264"/>
      <c r="F20" s="264"/>
      <c r="G20" s="264"/>
      <c r="H20" s="41"/>
      <c r="I20" s="35"/>
    </row>
    <row r="21" spans="1:9" ht="12">
      <c r="A21" s="40"/>
      <c r="B21" s="36"/>
      <c r="C21" s="37"/>
      <c r="D21" s="38"/>
      <c r="E21" s="39"/>
      <c r="F21" s="38"/>
      <c r="G21" s="183">
        <f aca="true" t="shared" si="0" ref="G21:G61">F21*E21</f>
        <v>0</v>
      </c>
      <c r="H21" s="41"/>
      <c r="I21" s="35"/>
    </row>
    <row r="22" spans="1:9" ht="12">
      <c r="A22" s="36"/>
      <c r="B22" s="36"/>
      <c r="C22" s="37"/>
      <c r="D22" s="38"/>
      <c r="E22" s="39"/>
      <c r="F22" s="38"/>
      <c r="G22" s="183">
        <f t="shared" si="0"/>
        <v>0</v>
      </c>
      <c r="H22" s="41"/>
      <c r="I22" s="35"/>
    </row>
    <row r="23" spans="1:9" ht="12">
      <c r="A23" s="36"/>
      <c r="B23" s="36"/>
      <c r="C23" s="37"/>
      <c r="D23" s="38"/>
      <c r="E23" s="39"/>
      <c r="F23" s="38"/>
      <c r="G23" s="183">
        <f t="shared" si="0"/>
        <v>0</v>
      </c>
      <c r="H23" s="41"/>
      <c r="I23" s="35"/>
    </row>
    <row r="24" spans="1:9" ht="12">
      <c r="A24" s="36"/>
      <c r="B24" s="36"/>
      <c r="C24" s="37"/>
      <c r="D24" s="38"/>
      <c r="E24" s="39"/>
      <c r="F24" s="38"/>
      <c r="G24" s="183">
        <f t="shared" si="0"/>
        <v>0</v>
      </c>
      <c r="H24" s="41"/>
      <c r="I24" s="35"/>
    </row>
    <row r="25" spans="1:9" ht="12">
      <c r="A25" s="36"/>
      <c r="B25" s="36"/>
      <c r="C25" s="37"/>
      <c r="D25" s="38"/>
      <c r="E25" s="39"/>
      <c r="F25" s="38"/>
      <c r="G25" s="183">
        <f t="shared" si="0"/>
        <v>0</v>
      </c>
      <c r="H25" s="41"/>
      <c r="I25" s="35"/>
    </row>
    <row r="26" spans="1:9" ht="12">
      <c r="A26" s="36"/>
      <c r="B26" s="36"/>
      <c r="C26" s="37"/>
      <c r="D26" s="38"/>
      <c r="E26" s="39"/>
      <c r="F26" s="38"/>
      <c r="G26" s="183">
        <f t="shared" si="0"/>
        <v>0</v>
      </c>
      <c r="H26" s="41"/>
      <c r="I26" s="35"/>
    </row>
    <row r="27" spans="1:9" ht="12">
      <c r="A27" s="36"/>
      <c r="B27" s="36"/>
      <c r="C27" s="37"/>
      <c r="D27" s="38"/>
      <c r="E27" s="39"/>
      <c r="F27" s="38"/>
      <c r="G27" s="183">
        <f t="shared" si="0"/>
        <v>0</v>
      </c>
      <c r="H27" s="41"/>
      <c r="I27" s="35"/>
    </row>
    <row r="28" spans="1:9" ht="12">
      <c r="A28" s="36"/>
      <c r="B28" s="36"/>
      <c r="C28" s="37"/>
      <c r="D28" s="38"/>
      <c r="E28" s="39"/>
      <c r="F28" s="38"/>
      <c r="G28" s="183">
        <f t="shared" si="0"/>
        <v>0</v>
      </c>
      <c r="H28" s="41"/>
      <c r="I28" s="35"/>
    </row>
    <row r="29" spans="1:9" ht="12">
      <c r="A29" s="36"/>
      <c r="B29" s="36"/>
      <c r="C29" s="37"/>
      <c r="D29" s="38"/>
      <c r="E29" s="39"/>
      <c r="F29" s="38"/>
      <c r="G29" s="183">
        <f t="shared" si="0"/>
        <v>0</v>
      </c>
      <c r="H29" s="41"/>
      <c r="I29" s="35"/>
    </row>
    <row r="30" spans="1:9" ht="12">
      <c r="A30" s="36"/>
      <c r="B30" s="36"/>
      <c r="C30" s="37"/>
      <c r="D30" s="38"/>
      <c r="E30" s="39"/>
      <c r="F30" s="38"/>
      <c r="G30" s="183">
        <f t="shared" si="0"/>
        <v>0</v>
      </c>
      <c r="H30" s="41"/>
      <c r="I30" s="35"/>
    </row>
    <row r="31" spans="1:9" ht="12">
      <c r="A31" s="36"/>
      <c r="B31" s="36"/>
      <c r="C31" s="37"/>
      <c r="D31" s="38"/>
      <c r="E31" s="39"/>
      <c r="F31" s="38"/>
      <c r="G31" s="183">
        <f t="shared" si="0"/>
        <v>0</v>
      </c>
      <c r="H31" s="41"/>
      <c r="I31" s="35"/>
    </row>
    <row r="32" spans="1:9" ht="12">
      <c r="A32" s="36"/>
      <c r="B32" s="36"/>
      <c r="C32" s="37"/>
      <c r="D32" s="38"/>
      <c r="E32" s="39"/>
      <c r="F32" s="38"/>
      <c r="G32" s="183">
        <f t="shared" si="0"/>
        <v>0</v>
      </c>
      <c r="H32" s="41"/>
      <c r="I32" s="35"/>
    </row>
    <row r="33" spans="1:9" ht="12">
      <c r="A33" s="36"/>
      <c r="B33" s="36"/>
      <c r="C33" s="37"/>
      <c r="D33" s="38"/>
      <c r="E33" s="39"/>
      <c r="F33" s="38"/>
      <c r="G33" s="183">
        <f t="shared" si="0"/>
        <v>0</v>
      </c>
      <c r="H33" s="41"/>
      <c r="I33" s="35"/>
    </row>
    <row r="34" spans="1:9" ht="12">
      <c r="A34" s="36"/>
      <c r="B34" s="36"/>
      <c r="C34" s="37"/>
      <c r="D34" s="38"/>
      <c r="E34" s="39"/>
      <c r="F34" s="38"/>
      <c r="G34" s="183">
        <f t="shared" si="0"/>
        <v>0</v>
      </c>
      <c r="H34" s="41"/>
      <c r="I34" s="35"/>
    </row>
    <row r="35" spans="1:9" ht="12">
      <c r="A35" s="36"/>
      <c r="B35" s="36"/>
      <c r="C35" s="37"/>
      <c r="D35" s="38"/>
      <c r="E35" s="39"/>
      <c r="F35" s="38"/>
      <c r="G35" s="183">
        <f t="shared" si="0"/>
        <v>0</v>
      </c>
      <c r="H35" s="41"/>
      <c r="I35" s="35"/>
    </row>
    <row r="36" spans="1:9" ht="12">
      <c r="A36" s="36"/>
      <c r="B36" s="36"/>
      <c r="C36" s="37"/>
      <c r="D36" s="38"/>
      <c r="E36" s="39"/>
      <c r="F36" s="38"/>
      <c r="G36" s="183">
        <f t="shared" si="0"/>
        <v>0</v>
      </c>
      <c r="H36" s="41"/>
      <c r="I36" s="35"/>
    </row>
    <row r="37" spans="1:9" ht="12">
      <c r="A37" s="36"/>
      <c r="B37" s="36"/>
      <c r="C37" s="37"/>
      <c r="D37" s="38"/>
      <c r="E37" s="39"/>
      <c r="F37" s="38"/>
      <c r="G37" s="183">
        <f t="shared" si="0"/>
        <v>0</v>
      </c>
      <c r="H37" s="41"/>
      <c r="I37" s="35"/>
    </row>
    <row r="38" spans="1:9" ht="12">
      <c r="A38" s="36"/>
      <c r="B38" s="36"/>
      <c r="C38" s="37"/>
      <c r="D38" s="38"/>
      <c r="E38" s="39"/>
      <c r="F38" s="38"/>
      <c r="G38" s="183">
        <f t="shared" si="0"/>
        <v>0</v>
      </c>
      <c r="H38" s="41"/>
      <c r="I38" s="35"/>
    </row>
    <row r="39" spans="1:9" ht="12">
      <c r="A39" s="36"/>
      <c r="B39" s="36"/>
      <c r="C39" s="37"/>
      <c r="D39" s="38"/>
      <c r="E39" s="39"/>
      <c r="F39" s="38"/>
      <c r="G39" s="183">
        <f t="shared" si="0"/>
        <v>0</v>
      </c>
      <c r="H39" s="41"/>
      <c r="I39" s="35"/>
    </row>
    <row r="40" spans="1:9" ht="12">
      <c r="A40" s="36"/>
      <c r="B40" s="36"/>
      <c r="C40" s="37"/>
      <c r="D40" s="38"/>
      <c r="E40" s="39"/>
      <c r="F40" s="38"/>
      <c r="G40" s="183">
        <f t="shared" si="0"/>
        <v>0</v>
      </c>
      <c r="H40" s="41"/>
      <c r="I40" s="35"/>
    </row>
    <row r="41" spans="1:9" ht="12.75">
      <c r="A41" s="264" t="s">
        <v>199</v>
      </c>
      <c r="B41" s="264"/>
      <c r="C41" s="264"/>
      <c r="D41" s="264"/>
      <c r="E41" s="264"/>
      <c r="F41" s="264"/>
      <c r="G41" s="264"/>
      <c r="H41" s="41"/>
      <c r="I41" s="35"/>
    </row>
    <row r="42" spans="1:9" ht="12">
      <c r="A42" s="36"/>
      <c r="B42" s="36"/>
      <c r="C42" s="37"/>
      <c r="D42" s="38"/>
      <c r="E42" s="39"/>
      <c r="F42" s="38"/>
      <c r="G42" s="183">
        <f t="shared" si="0"/>
        <v>0</v>
      </c>
      <c r="H42" s="41"/>
      <c r="I42" s="35"/>
    </row>
    <row r="43" spans="1:9" ht="12">
      <c r="A43" s="36"/>
      <c r="B43" s="36"/>
      <c r="C43" s="37"/>
      <c r="D43" s="38"/>
      <c r="E43" s="39"/>
      <c r="F43" s="38"/>
      <c r="G43" s="183">
        <f t="shared" si="0"/>
        <v>0</v>
      </c>
      <c r="H43" s="41"/>
      <c r="I43" s="35"/>
    </row>
    <row r="44" spans="1:9" ht="12">
      <c r="A44" s="36"/>
      <c r="B44" s="36"/>
      <c r="C44" s="37"/>
      <c r="D44" s="38"/>
      <c r="E44" s="39"/>
      <c r="F44" s="38"/>
      <c r="G44" s="183">
        <f t="shared" si="0"/>
        <v>0</v>
      </c>
      <c r="H44" s="41"/>
      <c r="I44" s="35"/>
    </row>
    <row r="45" spans="1:9" ht="12">
      <c r="A45" s="36"/>
      <c r="B45" s="36"/>
      <c r="C45" s="37"/>
      <c r="D45" s="38"/>
      <c r="E45" s="39"/>
      <c r="F45" s="38"/>
      <c r="G45" s="183">
        <f t="shared" si="0"/>
        <v>0</v>
      </c>
      <c r="H45" s="41"/>
      <c r="I45" s="35"/>
    </row>
    <row r="46" spans="1:9" ht="12">
      <c r="A46" s="36"/>
      <c r="B46" s="36"/>
      <c r="C46" s="37"/>
      <c r="D46" s="38"/>
      <c r="E46" s="39"/>
      <c r="F46" s="38"/>
      <c r="G46" s="183">
        <f t="shared" si="0"/>
        <v>0</v>
      </c>
      <c r="H46" s="41"/>
      <c r="I46" s="35"/>
    </row>
    <row r="47" spans="1:9" ht="12">
      <c r="A47" s="36"/>
      <c r="B47" s="36"/>
      <c r="C47" s="37"/>
      <c r="D47" s="38"/>
      <c r="E47" s="39"/>
      <c r="F47" s="38"/>
      <c r="G47" s="183">
        <f t="shared" si="0"/>
        <v>0</v>
      </c>
      <c r="H47" s="41"/>
      <c r="I47" s="35"/>
    </row>
    <row r="48" spans="1:9" ht="12">
      <c r="A48" s="36"/>
      <c r="B48" s="36"/>
      <c r="C48" s="37"/>
      <c r="D48" s="38"/>
      <c r="E48" s="39"/>
      <c r="F48" s="38"/>
      <c r="G48" s="183">
        <f t="shared" si="0"/>
        <v>0</v>
      </c>
      <c r="H48" s="41"/>
      <c r="I48" s="35"/>
    </row>
    <row r="49" spans="1:9" ht="12.75">
      <c r="A49" s="264" t="s">
        <v>170</v>
      </c>
      <c r="B49" s="264"/>
      <c r="C49" s="264"/>
      <c r="D49" s="264"/>
      <c r="E49" s="264"/>
      <c r="F49" s="264"/>
      <c r="G49" s="264"/>
      <c r="H49" s="41"/>
      <c r="I49" s="35"/>
    </row>
    <row r="50" spans="1:9" ht="12">
      <c r="A50" s="238"/>
      <c r="B50" s="238"/>
      <c r="C50" s="239"/>
      <c r="D50" s="61"/>
      <c r="E50" s="240"/>
      <c r="F50" s="61"/>
      <c r="G50" s="241">
        <f t="shared" si="0"/>
        <v>0</v>
      </c>
      <c r="H50" s="41"/>
      <c r="I50" s="35"/>
    </row>
    <row r="51" spans="1:9" ht="12">
      <c r="A51" s="238"/>
      <c r="B51" s="238"/>
      <c r="C51" s="239"/>
      <c r="D51" s="61"/>
      <c r="E51" s="240"/>
      <c r="F51" s="61"/>
      <c r="G51" s="241">
        <f t="shared" si="0"/>
        <v>0</v>
      </c>
      <c r="H51" s="41"/>
      <c r="I51" s="35"/>
    </row>
    <row r="52" spans="1:9" ht="12">
      <c r="A52" s="238"/>
      <c r="B52" s="238"/>
      <c r="C52" s="239"/>
      <c r="D52" s="61"/>
      <c r="E52" s="240"/>
      <c r="F52" s="61"/>
      <c r="G52" s="241">
        <f t="shared" si="0"/>
        <v>0</v>
      </c>
      <c r="H52" s="41"/>
      <c r="I52" s="35"/>
    </row>
    <row r="53" spans="1:9" ht="12">
      <c r="A53" s="238"/>
      <c r="B53" s="238"/>
      <c r="C53" s="239"/>
      <c r="D53" s="61"/>
      <c r="E53" s="240"/>
      <c r="F53" s="61"/>
      <c r="G53" s="241">
        <f t="shared" si="0"/>
        <v>0</v>
      </c>
      <c r="H53" s="41"/>
      <c r="I53" s="35"/>
    </row>
    <row r="54" spans="1:9" ht="12">
      <c r="A54" s="238"/>
      <c r="B54" s="238"/>
      <c r="C54" s="239"/>
      <c r="D54" s="61"/>
      <c r="E54" s="240"/>
      <c r="F54" s="61"/>
      <c r="G54" s="241">
        <f t="shared" si="0"/>
        <v>0</v>
      </c>
      <c r="H54" s="41"/>
      <c r="I54" s="35"/>
    </row>
    <row r="55" spans="1:9" ht="12">
      <c r="A55" s="238"/>
      <c r="B55" s="238"/>
      <c r="C55" s="239"/>
      <c r="D55" s="61"/>
      <c r="E55" s="240"/>
      <c r="F55" s="61"/>
      <c r="G55" s="241">
        <f t="shared" si="0"/>
        <v>0</v>
      </c>
      <c r="H55" s="41"/>
      <c r="I55" s="35"/>
    </row>
    <row r="56" spans="1:9" ht="12.75">
      <c r="A56" s="264" t="s">
        <v>171</v>
      </c>
      <c r="B56" s="264"/>
      <c r="C56" s="264"/>
      <c r="D56" s="264"/>
      <c r="E56" s="264"/>
      <c r="F56" s="264"/>
      <c r="G56" s="264"/>
      <c r="H56" s="41"/>
      <c r="I56" s="35"/>
    </row>
    <row r="57" spans="1:9" ht="12">
      <c r="A57" s="36"/>
      <c r="B57" s="36"/>
      <c r="C57" s="37"/>
      <c r="D57" s="38"/>
      <c r="E57" s="39"/>
      <c r="F57" s="38"/>
      <c r="G57" s="183">
        <f t="shared" si="0"/>
        <v>0</v>
      </c>
      <c r="H57" s="41"/>
      <c r="I57" s="35"/>
    </row>
    <row r="58" spans="1:9" ht="12">
      <c r="A58" s="36"/>
      <c r="B58" s="36"/>
      <c r="C58" s="37"/>
      <c r="D58" s="38"/>
      <c r="E58" s="39"/>
      <c r="F58" s="38"/>
      <c r="G58" s="183">
        <f t="shared" si="0"/>
        <v>0</v>
      </c>
      <c r="H58" s="41"/>
      <c r="I58" s="35"/>
    </row>
    <row r="59" spans="1:9" ht="12">
      <c r="A59" s="36"/>
      <c r="B59" s="36"/>
      <c r="C59" s="37"/>
      <c r="D59" s="38"/>
      <c r="E59" s="39"/>
      <c r="F59" s="38"/>
      <c r="G59" s="183">
        <f t="shared" si="0"/>
        <v>0</v>
      </c>
      <c r="H59" s="41"/>
      <c r="I59" s="35"/>
    </row>
    <row r="60" spans="1:9" ht="12">
      <c r="A60" s="36"/>
      <c r="B60" s="36"/>
      <c r="C60" s="37"/>
      <c r="D60" s="38"/>
      <c r="E60" s="39"/>
      <c r="F60" s="38"/>
      <c r="G60" s="183">
        <f t="shared" si="0"/>
        <v>0</v>
      </c>
      <c r="H60" s="41"/>
      <c r="I60" s="35"/>
    </row>
    <row r="61" spans="1:9" ht="12">
      <c r="A61" s="36"/>
      <c r="B61" s="36"/>
      <c r="C61" s="37"/>
      <c r="D61" s="38"/>
      <c r="E61" s="39"/>
      <c r="F61" s="38"/>
      <c r="G61" s="183">
        <f t="shared" si="0"/>
        <v>0</v>
      </c>
      <c r="H61" s="41"/>
      <c r="I61" s="35"/>
    </row>
    <row r="62" ht="12">
      <c r="G62" s="3"/>
    </row>
    <row r="63" spans="1:7" ht="12">
      <c r="A63" s="43"/>
      <c r="B63" s="43" t="s">
        <v>53</v>
      </c>
      <c r="C63" s="263"/>
      <c r="D63" s="263"/>
      <c r="E63" s="263"/>
      <c r="F63" s="263"/>
      <c r="G63" s="263"/>
    </row>
    <row r="64" spans="1:7" ht="12">
      <c r="A64" s="44"/>
      <c r="B64" s="44"/>
      <c r="C64" s="263"/>
      <c r="D64" s="263"/>
      <c r="E64" s="263"/>
      <c r="F64" s="263"/>
      <c r="G64" s="263"/>
    </row>
    <row r="65" spans="1:7" ht="12">
      <c r="A65" s="44"/>
      <c r="B65" s="44"/>
      <c r="C65" s="263"/>
      <c r="D65" s="263"/>
      <c r="E65" s="263"/>
      <c r="F65" s="263"/>
      <c r="G65" s="263"/>
    </row>
    <row r="66" spans="1:7" ht="12">
      <c r="A66" s="43"/>
      <c r="B66" s="43"/>
      <c r="C66" s="263"/>
      <c r="D66" s="263"/>
      <c r="E66" s="263"/>
      <c r="F66" s="263"/>
      <c r="G66" s="263"/>
    </row>
    <row r="67" spans="1:7" ht="12">
      <c r="A67" s="44"/>
      <c r="B67" s="44"/>
      <c r="C67" s="263"/>
      <c r="D67" s="263"/>
      <c r="E67" s="263"/>
      <c r="F67" s="263"/>
      <c r="G67" s="263"/>
    </row>
    <row r="68" spans="1:7" ht="12">
      <c r="A68" s="44"/>
      <c r="B68" s="44"/>
      <c r="C68" s="263"/>
      <c r="D68" s="263"/>
      <c r="E68" s="263"/>
      <c r="F68" s="263"/>
      <c r="G68" s="263"/>
    </row>
    <row r="70" spans="1:2" ht="12">
      <c r="A70" s="42"/>
      <c r="B70" s="42"/>
    </row>
    <row r="71" spans="1:2" ht="12">
      <c r="A71" s="45"/>
      <c r="B71" s="45"/>
    </row>
    <row r="72" spans="3:7" ht="12.75">
      <c r="C72" s="260"/>
      <c r="D72" s="261"/>
      <c r="E72" s="261"/>
      <c r="F72" s="261"/>
      <c r="G72" s="261"/>
    </row>
    <row r="73" spans="3:7" ht="12.75">
      <c r="C73" s="260"/>
      <c r="D73" s="261"/>
      <c r="E73" s="261"/>
      <c r="F73" s="261"/>
      <c r="G73" s="261"/>
    </row>
    <row r="74" spans="3:7" ht="12.75">
      <c r="C74" s="260"/>
      <c r="D74" s="262"/>
      <c r="E74" s="262"/>
      <c r="F74" s="262"/>
      <c r="G74" s="262"/>
    </row>
    <row r="75" spans="3:7" ht="12.75">
      <c r="C75" s="260"/>
      <c r="D75" s="261"/>
      <c r="E75" s="261"/>
      <c r="F75" s="261"/>
      <c r="G75" s="261"/>
    </row>
    <row r="76" spans="3:7" ht="12.75">
      <c r="C76" s="260"/>
      <c r="D76" s="261"/>
      <c r="E76" s="261"/>
      <c r="F76" s="261"/>
      <c r="G76" s="261"/>
    </row>
    <row r="77" spans="3:7" ht="12.75">
      <c r="C77" s="260"/>
      <c r="D77" s="260"/>
      <c r="E77" s="260"/>
      <c r="F77" s="260"/>
      <c r="G77" s="260"/>
    </row>
    <row r="78" spans="3:7" ht="12.75">
      <c r="C78" s="260"/>
      <c r="D78" s="261"/>
      <c r="E78" s="261"/>
      <c r="F78" s="261"/>
      <c r="G78" s="261"/>
    </row>
    <row r="79" spans="3:7" ht="12.75">
      <c r="C79" s="260"/>
      <c r="D79" s="260"/>
      <c r="E79" s="260"/>
      <c r="F79" s="260"/>
      <c r="G79" s="260"/>
    </row>
    <row r="80" spans="3:7" ht="12.75">
      <c r="C80" s="260"/>
      <c r="D80" s="262"/>
      <c r="E80" s="262"/>
      <c r="F80" s="262"/>
      <c r="G80" s="262"/>
    </row>
    <row r="81" spans="3:7" ht="12.75">
      <c r="C81" s="260"/>
      <c r="D81" s="261"/>
      <c r="E81" s="261"/>
      <c r="F81" s="261"/>
      <c r="G81" s="261"/>
    </row>
    <row r="82" spans="3:7" ht="12.75">
      <c r="C82" s="260"/>
      <c r="D82" s="261"/>
      <c r="E82" s="261"/>
      <c r="F82" s="261"/>
      <c r="G82" s="261"/>
    </row>
    <row r="83" spans="3:7" ht="12.75">
      <c r="C83" s="260"/>
      <c r="D83" s="261"/>
      <c r="E83" s="261"/>
      <c r="F83" s="261"/>
      <c r="G83" s="261"/>
    </row>
  </sheetData>
  <sheetProtection/>
  <mergeCells count="28">
    <mergeCell ref="C13:H13"/>
    <mergeCell ref="C14:H14"/>
    <mergeCell ref="A20:G20"/>
    <mergeCell ref="A41:G41"/>
    <mergeCell ref="A49:G49"/>
    <mergeCell ref="A56:G56"/>
    <mergeCell ref="C17:F17"/>
    <mergeCell ref="A4:B4"/>
    <mergeCell ref="C4:G4"/>
    <mergeCell ref="C5:G5"/>
    <mergeCell ref="C7:H7"/>
    <mergeCell ref="C8:H8"/>
    <mergeCell ref="A10:B10"/>
    <mergeCell ref="C10:G10"/>
    <mergeCell ref="C11:G11"/>
    <mergeCell ref="C82:G82"/>
    <mergeCell ref="C77:G77"/>
    <mergeCell ref="C78:G78"/>
    <mergeCell ref="C79:G79"/>
    <mergeCell ref="C75:G75"/>
    <mergeCell ref="C83:G83"/>
    <mergeCell ref="C73:G73"/>
    <mergeCell ref="C74:G74"/>
    <mergeCell ref="C80:G80"/>
    <mergeCell ref="C81:G81"/>
    <mergeCell ref="C63:G68"/>
    <mergeCell ref="C72:G72"/>
    <mergeCell ref="C76:G7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PageLayoutView="0" workbookViewId="0" topLeftCell="A1">
      <selection activeCell="D11" sqref="D11"/>
    </sheetView>
  </sheetViews>
  <sheetFormatPr defaultColWidth="9.140625" defaultRowHeight="12"/>
  <cols>
    <col min="1" max="2" width="19.421875" style="0" customWidth="1"/>
    <col min="3" max="3" width="21.00390625" style="0" customWidth="1"/>
    <col min="4" max="4" width="44.57421875" style="0" bestFit="1" customWidth="1"/>
    <col min="5" max="6" width="9.140625" style="0" customWidth="1"/>
    <col min="7" max="7" width="11.28125" style="0" customWidth="1"/>
    <col min="8" max="8" width="24.421875" style="0" customWidth="1"/>
    <col min="9" max="9" width="7.28125" style="0" customWidth="1"/>
    <col min="10" max="10" width="18.421875" style="0" customWidth="1"/>
    <col min="11" max="11" width="19.421875" style="0" customWidth="1"/>
  </cols>
  <sheetData>
    <row r="1" spans="1:10" ht="12.75">
      <c r="A1" s="47"/>
      <c r="B1" s="47"/>
      <c r="C1" s="47"/>
      <c r="D1" s="47" t="s">
        <v>18</v>
      </c>
      <c r="E1" s="273" t="str">
        <f>Budget!A3</f>
        <v>Naam organisatie/ Nom de l'organisation</v>
      </c>
      <c r="F1" s="274"/>
      <c r="G1" s="274"/>
      <c r="H1" s="274"/>
      <c r="I1" s="275"/>
      <c r="J1" s="48"/>
    </row>
    <row r="2" spans="1:10" ht="12.75">
      <c r="A2" s="47"/>
      <c r="B2" s="47"/>
      <c r="C2" s="47"/>
      <c r="D2" s="47" t="s">
        <v>19</v>
      </c>
      <c r="E2" s="273" t="str">
        <f>Budget!A2</f>
        <v>Projecttitel/Titre du projet</v>
      </c>
      <c r="F2" s="274"/>
      <c r="G2" s="274"/>
      <c r="H2" s="274"/>
      <c r="I2" s="275"/>
      <c r="J2" s="48"/>
    </row>
    <row r="3" spans="1:11" ht="12.75">
      <c r="A3" s="22"/>
      <c r="B3" s="22"/>
      <c r="C3" s="22"/>
      <c r="D3" s="11"/>
      <c r="E3" s="160"/>
      <c r="F3" s="161"/>
      <c r="G3" s="161"/>
      <c r="H3" s="161"/>
      <c r="I3" s="161"/>
      <c r="J3" s="22"/>
      <c r="K3" s="22"/>
    </row>
    <row r="4" spans="1:12" ht="15">
      <c r="A4" s="267" t="s">
        <v>130</v>
      </c>
      <c r="B4" s="267"/>
      <c r="C4" s="267"/>
      <c r="D4" s="267"/>
      <c r="E4" s="268" t="s">
        <v>95</v>
      </c>
      <c r="F4" s="268"/>
      <c r="G4" s="268"/>
      <c r="H4" s="268"/>
      <c r="I4" s="268"/>
      <c r="J4" s="163"/>
      <c r="K4" s="165"/>
      <c r="L4" s="166"/>
    </row>
    <row r="5" spans="1:12" ht="15">
      <c r="A5" s="22"/>
      <c r="B5" s="22"/>
      <c r="C5" s="22"/>
      <c r="D5" s="162"/>
      <c r="E5" s="268" t="s">
        <v>96</v>
      </c>
      <c r="F5" s="268"/>
      <c r="G5" s="268"/>
      <c r="H5" s="268"/>
      <c r="I5" s="268"/>
      <c r="J5" s="163"/>
      <c r="K5" s="165"/>
      <c r="L5" s="166"/>
    </row>
    <row r="6" spans="1:12" ht="14.25">
      <c r="A6" s="22"/>
      <c r="B6" s="22"/>
      <c r="C6" s="22"/>
      <c r="D6" s="162"/>
      <c r="E6" s="164" t="s">
        <v>97</v>
      </c>
      <c r="F6" s="164"/>
      <c r="G6" s="164"/>
      <c r="H6" s="164"/>
      <c r="I6" s="164"/>
      <c r="J6" s="164"/>
      <c r="K6" s="169"/>
      <c r="L6" s="170"/>
    </row>
    <row r="7" spans="1:12" ht="14.25">
      <c r="A7" s="2"/>
      <c r="B7" s="2"/>
      <c r="C7" s="2"/>
      <c r="D7" s="2"/>
      <c r="E7" s="168" t="s">
        <v>101</v>
      </c>
      <c r="F7" s="168"/>
      <c r="G7" s="168"/>
      <c r="H7" s="168"/>
      <c r="I7" s="168"/>
      <c r="J7" s="168"/>
      <c r="K7" s="169"/>
      <c r="L7" s="170"/>
    </row>
    <row r="8" spans="1:12" s="44" customFormat="1" ht="14.25">
      <c r="A8" s="210"/>
      <c r="B8" s="210"/>
      <c r="C8" s="210"/>
      <c r="D8" s="210"/>
      <c r="E8" s="225"/>
      <c r="F8" s="225"/>
      <c r="G8" s="225"/>
      <c r="H8" s="225"/>
      <c r="I8" s="225"/>
      <c r="J8" s="225"/>
      <c r="K8" s="228"/>
      <c r="L8" s="226"/>
    </row>
    <row r="9" spans="1:12" ht="15">
      <c r="A9" s="267" t="s">
        <v>129</v>
      </c>
      <c r="B9" s="267"/>
      <c r="C9" s="267"/>
      <c r="D9" s="267"/>
      <c r="E9" s="268" t="s">
        <v>173</v>
      </c>
      <c r="F9" s="268"/>
      <c r="G9" s="268"/>
      <c r="H9" s="268"/>
      <c r="I9" s="268"/>
      <c r="J9" s="163"/>
      <c r="K9" s="165"/>
      <c r="L9" s="166"/>
    </row>
    <row r="10" spans="1:12" ht="15">
      <c r="A10" s="22"/>
      <c r="B10" s="22"/>
      <c r="C10" s="22"/>
      <c r="D10" s="162"/>
      <c r="E10" s="268" t="s">
        <v>174</v>
      </c>
      <c r="F10" s="268"/>
      <c r="G10" s="268"/>
      <c r="H10" s="268"/>
      <c r="I10" s="268"/>
      <c r="J10" s="163"/>
      <c r="K10" s="165"/>
      <c r="L10" s="166"/>
    </row>
    <row r="11" spans="1:12" ht="14.25">
      <c r="A11" s="22"/>
      <c r="B11" s="22"/>
      <c r="C11" s="22"/>
      <c r="D11" s="162"/>
      <c r="E11" s="237" t="s">
        <v>175</v>
      </c>
      <c r="F11" s="237"/>
      <c r="G11" s="237"/>
      <c r="H11" s="237"/>
      <c r="I11" s="237"/>
      <c r="J11" s="224"/>
      <c r="K11" s="169"/>
      <c r="L11" s="170"/>
    </row>
    <row r="12" spans="1:12" ht="14.25">
      <c r="A12" s="2"/>
      <c r="B12" s="2"/>
      <c r="C12" s="2"/>
      <c r="D12" s="2"/>
      <c r="E12" s="168" t="s">
        <v>176</v>
      </c>
      <c r="F12" s="168"/>
      <c r="G12" s="168"/>
      <c r="H12" s="168"/>
      <c r="I12" s="168"/>
      <c r="J12" s="168"/>
      <c r="K12" s="169"/>
      <c r="L12" s="170"/>
    </row>
    <row r="13" spans="1:10" ht="13.5">
      <c r="A13" s="188" t="s">
        <v>116</v>
      </c>
      <c r="B13" s="188"/>
      <c r="C13" s="188"/>
      <c r="D13" s="195"/>
      <c r="E13" s="49"/>
      <c r="F13" s="1"/>
      <c r="G13" s="50"/>
      <c r="H13" s="1"/>
      <c r="I13" s="1"/>
      <c r="J13" s="1"/>
    </row>
    <row r="14" spans="1:10" ht="13.5">
      <c r="A14" s="188" t="s">
        <v>131</v>
      </c>
      <c r="B14" s="188"/>
      <c r="C14" s="188"/>
      <c r="D14" s="195"/>
      <c r="E14" s="49"/>
      <c r="F14" s="1"/>
      <c r="G14" s="50"/>
      <c r="H14" s="1"/>
      <c r="I14" s="1"/>
      <c r="J14" s="1"/>
    </row>
    <row r="15" spans="1:9" ht="12.75">
      <c r="A15" s="276" t="s">
        <v>20</v>
      </c>
      <c r="B15" s="277"/>
      <c r="C15" s="277"/>
      <c r="D15" s="277"/>
      <c r="E15" s="277"/>
      <c r="F15" s="277"/>
      <c r="G15" s="277"/>
      <c r="H15" s="278"/>
      <c r="I15" s="52" t="s">
        <v>21</v>
      </c>
    </row>
    <row r="16" spans="1:9" ht="12.75">
      <c r="A16" s="51" t="s">
        <v>3</v>
      </c>
      <c r="B16" s="269" t="s">
        <v>73</v>
      </c>
      <c r="C16" s="269"/>
      <c r="D16" s="269"/>
      <c r="E16" s="269"/>
      <c r="F16" s="269"/>
      <c r="G16" s="269"/>
      <c r="H16" s="269"/>
      <c r="I16" s="54">
        <f>SUM(I19:I38)</f>
        <v>0</v>
      </c>
    </row>
    <row r="17" spans="5:7" ht="12">
      <c r="E17" s="33"/>
      <c r="G17" s="55"/>
    </row>
    <row r="18" spans="1:11" ht="88.5" customHeight="1">
      <c r="A18" s="232" t="s">
        <v>148</v>
      </c>
      <c r="B18" s="232" t="s">
        <v>143</v>
      </c>
      <c r="C18" s="232" t="s">
        <v>144</v>
      </c>
      <c r="D18" s="232" t="s">
        <v>154</v>
      </c>
      <c r="E18" s="232" t="s">
        <v>155</v>
      </c>
      <c r="F18" s="57" t="s">
        <v>22</v>
      </c>
      <c r="G18" s="58" t="s">
        <v>24</v>
      </c>
      <c r="H18" s="57" t="s">
        <v>23</v>
      </c>
      <c r="I18" s="57" t="s">
        <v>21</v>
      </c>
      <c r="J18" s="232" t="s">
        <v>142</v>
      </c>
      <c r="K18" s="233" t="s">
        <v>166</v>
      </c>
    </row>
    <row r="19" spans="1:11" ht="12">
      <c r="A19" s="270" t="s">
        <v>25</v>
      </c>
      <c r="B19" s="271"/>
      <c r="C19" s="271"/>
      <c r="D19" s="271"/>
      <c r="E19" s="271"/>
      <c r="F19" s="271"/>
      <c r="G19" s="271"/>
      <c r="H19" s="272"/>
      <c r="I19" s="176"/>
      <c r="J19" s="41"/>
      <c r="K19" s="172"/>
    </row>
    <row r="20" spans="1:11" ht="12">
      <c r="A20" s="36"/>
      <c r="B20" s="36"/>
      <c r="C20" s="36"/>
      <c r="D20" s="59"/>
      <c r="E20" s="60"/>
      <c r="F20" s="61"/>
      <c r="G20" s="62"/>
      <c r="H20" s="61"/>
      <c r="I20" s="176">
        <f aca="true" t="shared" si="0" ref="I20:I38">H20*G20</f>
        <v>0</v>
      </c>
      <c r="J20" s="41"/>
      <c r="K20" s="172"/>
    </row>
    <row r="21" spans="1:11" ht="12">
      <c r="A21" s="63"/>
      <c r="B21" s="63"/>
      <c r="C21" s="63"/>
      <c r="D21" s="59"/>
      <c r="E21" s="60"/>
      <c r="F21" s="61"/>
      <c r="G21" s="62"/>
      <c r="H21" s="61"/>
      <c r="I21" s="176">
        <f t="shared" si="0"/>
        <v>0</v>
      </c>
      <c r="J21" s="41"/>
      <c r="K21" s="172"/>
    </row>
    <row r="22" spans="1:11" ht="12">
      <c r="A22" s="36"/>
      <c r="B22" s="36"/>
      <c r="C22" s="36"/>
      <c r="D22" s="61"/>
      <c r="E22" s="64"/>
      <c r="F22" s="61"/>
      <c r="G22" s="62"/>
      <c r="H22" s="61"/>
      <c r="I22" s="176">
        <f t="shared" si="0"/>
        <v>0</v>
      </c>
      <c r="J22" s="41"/>
      <c r="K22" s="172"/>
    </row>
    <row r="23" spans="1:11" ht="12">
      <c r="A23" s="36"/>
      <c r="B23" s="36"/>
      <c r="C23" s="36"/>
      <c r="D23" s="61"/>
      <c r="E23" s="64"/>
      <c r="F23" s="61"/>
      <c r="G23" s="62"/>
      <c r="H23" s="61"/>
      <c r="I23" s="176">
        <f t="shared" si="0"/>
        <v>0</v>
      </c>
      <c r="J23" s="41"/>
      <c r="K23" s="172"/>
    </row>
    <row r="24" spans="1:11" ht="12">
      <c r="A24" s="61"/>
      <c r="B24" s="61"/>
      <c r="C24" s="61"/>
      <c r="D24" s="61"/>
      <c r="E24" s="64"/>
      <c r="F24" s="61"/>
      <c r="G24" s="62"/>
      <c r="H24" s="61"/>
      <c r="I24" s="176">
        <f t="shared" si="0"/>
        <v>0</v>
      </c>
      <c r="J24" s="41"/>
      <c r="K24" s="172"/>
    </row>
    <row r="25" spans="1:11" ht="12">
      <c r="A25" s="61"/>
      <c r="B25" s="61"/>
      <c r="C25" s="61"/>
      <c r="D25" s="61"/>
      <c r="E25" s="64"/>
      <c r="F25" s="61"/>
      <c r="G25" s="62"/>
      <c r="H25" s="61"/>
      <c r="I25" s="176">
        <f t="shared" si="0"/>
        <v>0</v>
      </c>
      <c r="J25" s="41"/>
      <c r="K25" s="172"/>
    </row>
    <row r="26" spans="1:11" ht="12">
      <c r="A26" s="61"/>
      <c r="B26" s="61"/>
      <c r="C26" s="61"/>
      <c r="D26" s="61"/>
      <c r="E26" s="64"/>
      <c r="F26" s="61"/>
      <c r="G26" s="62"/>
      <c r="H26" s="61"/>
      <c r="I26" s="176">
        <f t="shared" si="0"/>
        <v>0</v>
      </c>
      <c r="J26" s="41"/>
      <c r="K26" s="172"/>
    </row>
    <row r="27" spans="1:11" ht="12">
      <c r="A27" s="61"/>
      <c r="B27" s="61"/>
      <c r="C27" s="61"/>
      <c r="D27" s="61"/>
      <c r="E27" s="64"/>
      <c r="F27" s="61"/>
      <c r="G27" s="62"/>
      <c r="H27" s="61"/>
      <c r="I27" s="176">
        <f t="shared" si="0"/>
        <v>0</v>
      </c>
      <c r="J27" s="41"/>
      <c r="K27" s="172"/>
    </row>
    <row r="28" spans="1:11" ht="12">
      <c r="A28" s="270" t="s">
        <v>26</v>
      </c>
      <c r="B28" s="271"/>
      <c r="C28" s="271"/>
      <c r="D28" s="271"/>
      <c r="E28" s="271"/>
      <c r="F28" s="271"/>
      <c r="G28" s="271"/>
      <c r="H28" s="272"/>
      <c r="I28" s="176"/>
      <c r="J28" s="41"/>
      <c r="K28" s="172"/>
    </row>
    <row r="29" spans="1:11" ht="12">
      <c r="A29" s="36"/>
      <c r="B29" s="36"/>
      <c r="C29" s="36"/>
      <c r="D29" s="64"/>
      <c r="E29" s="64"/>
      <c r="F29" s="64"/>
      <c r="G29" s="64"/>
      <c r="H29" s="64"/>
      <c r="I29" s="176">
        <f t="shared" si="0"/>
        <v>0</v>
      </c>
      <c r="J29" s="41"/>
      <c r="K29" s="172"/>
    </row>
    <row r="30" spans="1:11" ht="12">
      <c r="A30" s="63"/>
      <c r="B30" s="63"/>
      <c r="C30" s="63"/>
      <c r="D30" s="64"/>
      <c r="E30" s="64"/>
      <c r="F30" s="64"/>
      <c r="G30" s="64"/>
      <c r="H30" s="64"/>
      <c r="I30" s="176">
        <f t="shared" si="0"/>
        <v>0</v>
      </c>
      <c r="J30" s="41"/>
      <c r="K30" s="172"/>
    </row>
    <row r="31" spans="1:11" ht="12">
      <c r="A31" s="64"/>
      <c r="B31" s="64"/>
      <c r="C31" s="64"/>
      <c r="D31" s="64"/>
      <c r="E31" s="64"/>
      <c r="F31" s="64"/>
      <c r="G31" s="62"/>
      <c r="H31" s="64"/>
      <c r="I31" s="176">
        <f t="shared" si="0"/>
        <v>0</v>
      </c>
      <c r="J31" s="41"/>
      <c r="K31" s="172"/>
    </row>
    <row r="32" spans="1:11" ht="12">
      <c r="A32" s="64"/>
      <c r="B32" s="64"/>
      <c r="C32" s="64"/>
      <c r="D32" s="64"/>
      <c r="E32" s="64"/>
      <c r="F32" s="64"/>
      <c r="G32" s="62"/>
      <c r="H32" s="64"/>
      <c r="I32" s="176">
        <f t="shared" si="0"/>
        <v>0</v>
      </c>
      <c r="J32" s="41"/>
      <c r="K32" s="172"/>
    </row>
    <row r="33" spans="1:11" ht="12">
      <c r="A33" s="64"/>
      <c r="B33" s="64"/>
      <c r="C33" s="64"/>
      <c r="D33" s="64"/>
      <c r="E33" s="64"/>
      <c r="F33" s="64"/>
      <c r="G33" s="62"/>
      <c r="H33" s="64"/>
      <c r="I33" s="176">
        <f t="shared" si="0"/>
        <v>0</v>
      </c>
      <c r="J33" s="41"/>
      <c r="K33" s="172"/>
    </row>
    <row r="34" spans="1:11" ht="12">
      <c r="A34" s="64"/>
      <c r="B34" s="64"/>
      <c r="C34" s="64"/>
      <c r="D34" s="64"/>
      <c r="E34" s="64"/>
      <c r="F34" s="64"/>
      <c r="G34" s="62"/>
      <c r="H34" s="64"/>
      <c r="I34" s="176">
        <f t="shared" si="0"/>
        <v>0</v>
      </c>
      <c r="J34" s="41"/>
      <c r="K34" s="172"/>
    </row>
    <row r="35" spans="1:11" ht="12">
      <c r="A35" s="64"/>
      <c r="B35" s="64"/>
      <c r="C35" s="64"/>
      <c r="D35" s="64"/>
      <c r="E35" s="64"/>
      <c r="F35" s="64"/>
      <c r="G35" s="62"/>
      <c r="H35" s="64"/>
      <c r="I35" s="176">
        <f t="shared" si="0"/>
        <v>0</v>
      </c>
      <c r="J35" s="41"/>
      <c r="K35" s="172"/>
    </row>
    <row r="36" spans="1:11" ht="12">
      <c r="A36" s="64"/>
      <c r="B36" s="64"/>
      <c r="C36" s="64"/>
      <c r="D36" s="64"/>
      <c r="E36" s="64"/>
      <c r="F36" s="64"/>
      <c r="G36" s="62"/>
      <c r="H36" s="64"/>
      <c r="I36" s="176">
        <f t="shared" si="0"/>
        <v>0</v>
      </c>
      <c r="J36" s="41"/>
      <c r="K36" s="172"/>
    </row>
    <row r="37" spans="1:11" ht="12">
      <c r="A37" s="64"/>
      <c r="B37" s="64"/>
      <c r="C37" s="64"/>
      <c r="D37" s="64"/>
      <c r="E37" s="64"/>
      <c r="F37" s="64"/>
      <c r="G37" s="62"/>
      <c r="H37" s="64"/>
      <c r="I37" s="176">
        <f t="shared" si="0"/>
        <v>0</v>
      </c>
      <c r="J37" s="41"/>
      <c r="K37" s="172"/>
    </row>
    <row r="38" spans="1:11" ht="12">
      <c r="A38" s="64"/>
      <c r="B38" s="64"/>
      <c r="C38" s="64"/>
      <c r="D38" s="64"/>
      <c r="E38" s="64"/>
      <c r="F38" s="64"/>
      <c r="G38" s="64"/>
      <c r="H38" s="64"/>
      <c r="I38" s="176">
        <f t="shared" si="0"/>
        <v>0</v>
      </c>
      <c r="J38" s="41"/>
      <c r="K38" s="172"/>
    </row>
    <row r="39" spans="5:7" ht="12">
      <c r="E39" s="46"/>
      <c r="G39" s="55"/>
    </row>
    <row r="40" spans="4:9" ht="12">
      <c r="D40" s="43" t="s">
        <v>53</v>
      </c>
      <c r="E40" s="263"/>
      <c r="F40" s="263"/>
      <c r="G40" s="263"/>
      <c r="H40" s="263"/>
      <c r="I40" s="263"/>
    </row>
    <row r="41" spans="4:9" ht="12">
      <c r="D41" s="44"/>
      <c r="E41" s="263"/>
      <c r="F41" s="263"/>
      <c r="G41" s="263"/>
      <c r="H41" s="263"/>
      <c r="I41" s="263"/>
    </row>
    <row r="42" spans="4:9" ht="12">
      <c r="D42" s="44"/>
      <c r="E42" s="263"/>
      <c r="F42" s="263"/>
      <c r="G42" s="263"/>
      <c r="H42" s="263"/>
      <c r="I42" s="263"/>
    </row>
    <row r="43" spans="4:9" ht="12">
      <c r="D43" s="43"/>
      <c r="E43" s="263"/>
      <c r="F43" s="263"/>
      <c r="G43" s="263"/>
      <c r="H43" s="263"/>
      <c r="I43" s="263"/>
    </row>
    <row r="44" spans="4:9" ht="12">
      <c r="D44" s="44"/>
      <c r="E44" s="263"/>
      <c r="F44" s="263"/>
      <c r="G44" s="263"/>
      <c r="H44" s="263"/>
      <c r="I44" s="263"/>
    </row>
    <row r="45" spans="4:9" ht="12">
      <c r="D45" s="44"/>
      <c r="E45" s="263"/>
      <c r="F45" s="263"/>
      <c r="G45" s="263"/>
      <c r="H45" s="263"/>
      <c r="I45" s="263"/>
    </row>
    <row r="46" spans="4:7" ht="12">
      <c r="D46" s="42"/>
      <c r="E46" s="46"/>
      <c r="G46" s="55"/>
    </row>
    <row r="47" spans="1:7" ht="12">
      <c r="A47" t="s">
        <v>117</v>
      </c>
      <c r="E47" s="46"/>
      <c r="G47" s="55"/>
    </row>
    <row r="48" spans="5:7" ht="12">
      <c r="E48" s="46"/>
      <c r="G48" s="55"/>
    </row>
  </sheetData>
  <sheetProtection/>
  <mergeCells count="13">
    <mergeCell ref="A9:D9"/>
    <mergeCell ref="E9:I9"/>
    <mergeCell ref="E10:I10"/>
    <mergeCell ref="B16:H16"/>
    <mergeCell ref="A19:H19"/>
    <mergeCell ref="A28:H28"/>
    <mergeCell ref="E40:I45"/>
    <mergeCell ref="E1:I1"/>
    <mergeCell ref="E2:I2"/>
    <mergeCell ref="A15:H15"/>
    <mergeCell ref="A4:D4"/>
    <mergeCell ref="E4:I4"/>
    <mergeCell ref="E5:I5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L14" sqref="L14"/>
    </sheetView>
  </sheetViews>
  <sheetFormatPr defaultColWidth="9.140625" defaultRowHeight="12"/>
  <cols>
    <col min="1" max="1" width="19.00390625" style="0" customWidth="1"/>
    <col min="2" max="2" width="19.421875" style="0" customWidth="1"/>
    <col min="3" max="3" width="21.8515625" style="0" customWidth="1"/>
    <col min="4" max="4" width="19.421875" style="0" customWidth="1"/>
    <col min="5" max="5" width="36.421875" style="0" customWidth="1"/>
    <col min="6" max="6" width="22.00390625" style="0" customWidth="1"/>
    <col min="7" max="7" width="14.7109375" style="0" customWidth="1"/>
    <col min="8" max="10" width="9.140625" style="0" customWidth="1"/>
    <col min="11" max="11" width="17.57421875" style="0" customWidth="1"/>
    <col min="12" max="12" width="18.7109375" style="0" customWidth="1"/>
  </cols>
  <sheetData>
    <row r="1" spans="1:11" ht="12.75">
      <c r="A1" s="47"/>
      <c r="B1" s="47"/>
      <c r="C1" s="47"/>
      <c r="D1" s="47"/>
      <c r="E1" s="47" t="s">
        <v>18</v>
      </c>
      <c r="F1" s="273" t="str">
        <f>Budget!A3</f>
        <v>Naam organisatie/ Nom de l'organisation</v>
      </c>
      <c r="G1" s="274"/>
      <c r="H1" s="274"/>
      <c r="I1" s="274"/>
      <c r="J1" s="275"/>
      <c r="K1" s="48"/>
    </row>
    <row r="2" spans="1:11" ht="12.75">
      <c r="A2" s="47"/>
      <c r="B2" s="47"/>
      <c r="C2" s="47"/>
      <c r="D2" s="47"/>
      <c r="E2" s="47" t="s">
        <v>19</v>
      </c>
      <c r="F2" s="273" t="str">
        <f>Budget!A2</f>
        <v>Projecttitel/Titre du projet</v>
      </c>
      <c r="G2" s="274"/>
      <c r="H2" s="274"/>
      <c r="I2" s="274"/>
      <c r="J2" s="275"/>
      <c r="K2" s="48"/>
    </row>
    <row r="3" spans="1:12" ht="12.75">
      <c r="A3" s="22"/>
      <c r="B3" s="22"/>
      <c r="C3" s="22"/>
      <c r="D3" s="22"/>
      <c r="E3" s="11"/>
      <c r="F3" s="160"/>
      <c r="G3" s="161"/>
      <c r="H3" s="161"/>
      <c r="I3" s="161"/>
      <c r="J3" s="161"/>
      <c r="K3" s="22"/>
      <c r="L3" s="22"/>
    </row>
    <row r="4" spans="1:13" ht="15">
      <c r="A4" s="267" t="s">
        <v>103</v>
      </c>
      <c r="B4" s="267"/>
      <c r="C4" s="267"/>
      <c r="D4" s="267"/>
      <c r="E4" s="267"/>
      <c r="F4" s="268" t="s">
        <v>98</v>
      </c>
      <c r="G4" s="268"/>
      <c r="H4" s="268"/>
      <c r="I4" s="268"/>
      <c r="J4" s="268"/>
      <c r="K4" s="163"/>
      <c r="L4" s="165"/>
      <c r="M4" s="166"/>
    </row>
    <row r="5" spans="1:13" ht="15">
      <c r="A5" s="22"/>
      <c r="B5" s="22"/>
      <c r="C5" s="22"/>
      <c r="D5" s="22"/>
      <c r="E5" s="162"/>
      <c r="F5" s="229" t="s">
        <v>99</v>
      </c>
      <c r="G5" s="207"/>
      <c r="H5" s="207"/>
      <c r="I5" s="207"/>
      <c r="J5" s="207"/>
      <c r="K5" s="208"/>
      <c r="L5" s="209"/>
      <c r="M5" s="44"/>
    </row>
    <row r="6" spans="1:13" ht="15">
      <c r="A6" s="267" t="s">
        <v>129</v>
      </c>
      <c r="B6" s="267"/>
      <c r="C6" s="267"/>
      <c r="D6" s="267"/>
      <c r="E6" s="267"/>
      <c r="F6" s="268" t="s">
        <v>132</v>
      </c>
      <c r="G6" s="268"/>
      <c r="H6" s="268"/>
      <c r="I6" s="268"/>
      <c r="J6" s="268"/>
      <c r="K6" s="163"/>
      <c r="L6" s="165"/>
      <c r="M6" s="166"/>
    </row>
    <row r="7" spans="1:13" ht="15">
      <c r="A7" s="22"/>
      <c r="B7" s="22"/>
      <c r="C7" s="22"/>
      <c r="D7" s="22"/>
      <c r="E7" s="162"/>
      <c r="F7" s="229" t="s">
        <v>133</v>
      </c>
      <c r="G7" s="207"/>
      <c r="H7" s="207"/>
      <c r="I7" s="207"/>
      <c r="J7" s="207"/>
      <c r="K7" s="208"/>
      <c r="L7" s="209"/>
      <c r="M7" s="44"/>
    </row>
    <row r="8" spans="1:11" ht="13.5">
      <c r="A8" s="188" t="s">
        <v>116</v>
      </c>
      <c r="B8" s="188"/>
      <c r="C8" s="188"/>
      <c r="D8" s="194"/>
      <c r="E8" s="195"/>
      <c r="F8" s="1"/>
      <c r="G8" s="1"/>
      <c r="H8" s="1"/>
      <c r="I8" s="1"/>
      <c r="J8" s="1"/>
      <c r="K8" s="1"/>
    </row>
    <row r="9" spans="1:11" ht="13.5">
      <c r="A9" s="188" t="s">
        <v>131</v>
      </c>
      <c r="B9" s="188"/>
      <c r="C9" s="188"/>
      <c r="D9" s="194"/>
      <c r="E9" s="195"/>
      <c r="F9" s="1"/>
      <c r="G9" s="1"/>
      <c r="H9" s="1"/>
      <c r="I9" s="1"/>
      <c r="J9" s="1"/>
      <c r="K9" s="1"/>
    </row>
    <row r="10" spans="1:10" ht="12.75">
      <c r="A10" s="276" t="s">
        <v>20</v>
      </c>
      <c r="B10" s="277"/>
      <c r="C10" s="277"/>
      <c r="D10" s="277"/>
      <c r="E10" s="277"/>
      <c r="F10" s="277"/>
      <c r="G10" s="277"/>
      <c r="H10" s="277"/>
      <c r="I10" s="278"/>
      <c r="J10" s="52" t="s">
        <v>21</v>
      </c>
    </row>
    <row r="11" spans="1:12" ht="12.75">
      <c r="A11" s="51" t="s">
        <v>4</v>
      </c>
      <c r="B11" s="279" t="s">
        <v>47</v>
      </c>
      <c r="C11" s="279"/>
      <c r="D11" s="279"/>
      <c r="E11" s="279"/>
      <c r="F11" s="279"/>
      <c r="G11" s="279"/>
      <c r="H11" s="279"/>
      <c r="I11" s="280"/>
      <c r="J11" s="177">
        <f>SUM(J14:J31)</f>
        <v>0</v>
      </c>
      <c r="K11" s="89"/>
      <c r="L11" s="89"/>
    </row>
    <row r="12" spans="2:12" ht="11.25" customHeight="1">
      <c r="B12" s="113"/>
      <c r="C12" s="113"/>
      <c r="D12" s="113"/>
      <c r="F12" s="33"/>
      <c r="K12" s="178"/>
      <c r="L12" s="89"/>
    </row>
    <row r="13" spans="1:12" ht="84">
      <c r="A13" s="56" t="s">
        <v>54</v>
      </c>
      <c r="B13" s="232" t="s">
        <v>143</v>
      </c>
      <c r="C13" s="232" t="s">
        <v>144</v>
      </c>
      <c r="D13" s="232" t="s">
        <v>149</v>
      </c>
      <c r="E13" s="232" t="s">
        <v>156</v>
      </c>
      <c r="F13" s="223" t="s">
        <v>155</v>
      </c>
      <c r="G13" s="57" t="s">
        <v>22</v>
      </c>
      <c r="H13" s="57" t="s">
        <v>24</v>
      </c>
      <c r="I13" s="57" t="s">
        <v>23</v>
      </c>
      <c r="J13" s="130" t="s">
        <v>21</v>
      </c>
      <c r="K13" s="232" t="s">
        <v>142</v>
      </c>
      <c r="L13" s="233" t="s">
        <v>166</v>
      </c>
    </row>
    <row r="14" spans="1:12" ht="12">
      <c r="A14" s="64"/>
      <c r="E14" s="64"/>
      <c r="F14" s="64"/>
      <c r="H14" s="105"/>
      <c r="I14" s="64"/>
      <c r="J14" s="131">
        <f>I14*H14</f>
        <v>0</v>
      </c>
      <c r="K14" s="41"/>
      <c r="L14" s="172"/>
    </row>
    <row r="15" spans="1:12" ht="12">
      <c r="A15" s="64"/>
      <c r="B15" s="64"/>
      <c r="C15" s="64"/>
      <c r="D15" s="64"/>
      <c r="E15" s="64"/>
      <c r="F15" s="64"/>
      <c r="G15" s="64"/>
      <c r="H15" s="105"/>
      <c r="I15" s="64"/>
      <c r="J15" s="131">
        <f aca="true" t="shared" si="0" ref="J15:J31">I15*H15</f>
        <v>0</v>
      </c>
      <c r="K15" s="41"/>
      <c r="L15" s="172"/>
    </row>
    <row r="16" spans="1:12" ht="12">
      <c r="A16" s="64"/>
      <c r="B16" s="36"/>
      <c r="C16" s="36"/>
      <c r="D16" s="36"/>
      <c r="E16" s="64"/>
      <c r="F16" s="64"/>
      <c r="G16" s="64"/>
      <c r="H16" s="105"/>
      <c r="I16" s="64"/>
      <c r="J16" s="131">
        <f t="shared" si="0"/>
        <v>0</v>
      </c>
      <c r="K16" s="41"/>
      <c r="L16" s="172"/>
    </row>
    <row r="17" spans="1:12" ht="12">
      <c r="A17" s="64"/>
      <c r="B17" s="63"/>
      <c r="C17" s="63"/>
      <c r="D17" s="63"/>
      <c r="E17" s="64"/>
      <c r="F17" s="64"/>
      <c r="G17" s="64"/>
      <c r="H17" s="105"/>
      <c r="I17" s="64"/>
      <c r="J17" s="131">
        <f t="shared" si="0"/>
        <v>0</v>
      </c>
      <c r="K17" s="41"/>
      <c r="L17" s="172"/>
    </row>
    <row r="18" spans="1:12" ht="12">
      <c r="A18" s="64"/>
      <c r="B18" s="36"/>
      <c r="C18" s="36"/>
      <c r="D18" s="36"/>
      <c r="E18" s="64"/>
      <c r="F18" s="64"/>
      <c r="G18" s="64"/>
      <c r="H18" s="105"/>
      <c r="I18" s="64"/>
      <c r="J18" s="131">
        <f t="shared" si="0"/>
        <v>0</v>
      </c>
      <c r="K18" s="41"/>
      <c r="L18" s="172"/>
    </row>
    <row r="19" spans="1:12" ht="12">
      <c r="A19" s="64"/>
      <c r="B19" s="36"/>
      <c r="C19" s="36"/>
      <c r="D19" s="36"/>
      <c r="E19" s="64"/>
      <c r="F19" s="64"/>
      <c r="G19" s="64"/>
      <c r="H19" s="105"/>
      <c r="I19" s="64"/>
      <c r="J19" s="131">
        <f t="shared" si="0"/>
        <v>0</v>
      </c>
      <c r="K19" s="41"/>
      <c r="L19" s="172"/>
    </row>
    <row r="20" spans="1:12" ht="12">
      <c r="A20" s="64"/>
      <c r="B20" s="61"/>
      <c r="C20" s="61"/>
      <c r="D20" s="61"/>
      <c r="E20" s="64"/>
      <c r="F20" s="64"/>
      <c r="G20" s="64"/>
      <c r="H20" s="105"/>
      <c r="I20" s="64"/>
      <c r="J20" s="131">
        <f t="shared" si="0"/>
        <v>0</v>
      </c>
      <c r="K20" s="41"/>
      <c r="L20" s="172"/>
    </row>
    <row r="21" spans="1:12" ht="12">
      <c r="A21" s="64"/>
      <c r="B21" s="61"/>
      <c r="C21" s="61"/>
      <c r="D21" s="61"/>
      <c r="E21" s="64"/>
      <c r="F21" s="64"/>
      <c r="G21" s="64"/>
      <c r="H21" s="105"/>
      <c r="I21" s="64"/>
      <c r="J21" s="131">
        <f t="shared" si="0"/>
        <v>0</v>
      </c>
      <c r="K21" s="41"/>
      <c r="L21" s="172"/>
    </row>
    <row r="22" spans="1:12" ht="12">
      <c r="A22" s="64"/>
      <c r="B22" s="61"/>
      <c r="C22" s="61"/>
      <c r="D22" s="61"/>
      <c r="E22" s="64"/>
      <c r="F22" s="64"/>
      <c r="G22" s="64"/>
      <c r="H22" s="105"/>
      <c r="I22" s="64"/>
      <c r="J22" s="131">
        <f t="shared" si="0"/>
        <v>0</v>
      </c>
      <c r="K22" s="41"/>
      <c r="L22" s="172"/>
    </row>
    <row r="23" spans="1:12" ht="12">
      <c r="A23" s="64"/>
      <c r="B23" s="61"/>
      <c r="C23" s="61"/>
      <c r="D23" s="61"/>
      <c r="E23" s="64"/>
      <c r="F23" s="64"/>
      <c r="G23" s="64"/>
      <c r="H23" s="105"/>
      <c r="I23" s="64"/>
      <c r="J23" s="131">
        <f t="shared" si="0"/>
        <v>0</v>
      </c>
      <c r="K23" s="41"/>
      <c r="L23" s="172"/>
    </row>
    <row r="24" spans="1:12" ht="12">
      <c r="A24" s="64"/>
      <c r="B24" s="64"/>
      <c r="C24" s="64"/>
      <c r="D24" s="64"/>
      <c r="E24" s="64"/>
      <c r="F24" s="64"/>
      <c r="G24" s="64"/>
      <c r="H24" s="105"/>
      <c r="I24" s="64"/>
      <c r="J24" s="131">
        <f t="shared" si="0"/>
        <v>0</v>
      </c>
      <c r="K24" s="41"/>
      <c r="L24" s="172"/>
    </row>
    <row r="25" spans="1:12" ht="12">
      <c r="A25" s="64"/>
      <c r="B25" s="36"/>
      <c r="C25" s="36"/>
      <c r="D25" s="36"/>
      <c r="E25" s="64"/>
      <c r="F25" s="64"/>
      <c r="G25" s="64"/>
      <c r="H25" s="105"/>
      <c r="I25" s="64"/>
      <c r="J25" s="131">
        <f t="shared" si="0"/>
        <v>0</v>
      </c>
      <c r="K25" s="41"/>
      <c r="L25" s="172"/>
    </row>
    <row r="26" spans="1:12" ht="12">
      <c r="A26" s="64"/>
      <c r="B26" s="63"/>
      <c r="C26" s="63"/>
      <c r="D26" s="63"/>
      <c r="E26" s="64"/>
      <c r="F26" s="64"/>
      <c r="G26" s="64"/>
      <c r="H26" s="105"/>
      <c r="I26" s="64"/>
      <c r="J26" s="131">
        <f t="shared" si="0"/>
        <v>0</v>
      </c>
      <c r="K26" s="41"/>
      <c r="L26" s="172"/>
    </row>
    <row r="27" spans="1:12" ht="12">
      <c r="A27" s="64"/>
      <c r="B27" s="64"/>
      <c r="C27" s="64"/>
      <c r="D27" s="64"/>
      <c r="E27" s="64"/>
      <c r="F27" s="64"/>
      <c r="G27" s="64"/>
      <c r="H27" s="105"/>
      <c r="I27" s="64"/>
      <c r="J27" s="131">
        <f t="shared" si="0"/>
        <v>0</v>
      </c>
      <c r="K27" s="41"/>
      <c r="L27" s="172"/>
    </row>
    <row r="28" spans="1:12" ht="12">
      <c r="A28" s="64"/>
      <c r="B28" s="64"/>
      <c r="C28" s="64"/>
      <c r="D28" s="64"/>
      <c r="E28" s="64"/>
      <c r="F28" s="64"/>
      <c r="G28" s="64"/>
      <c r="H28" s="105"/>
      <c r="I28" s="64"/>
      <c r="J28" s="131">
        <f t="shared" si="0"/>
        <v>0</v>
      </c>
      <c r="K28" s="41"/>
      <c r="L28" s="172"/>
    </row>
    <row r="29" spans="1:12" ht="12">
      <c r="A29" s="64"/>
      <c r="B29" s="64"/>
      <c r="C29" s="64"/>
      <c r="D29" s="64"/>
      <c r="E29" s="64"/>
      <c r="F29" s="64"/>
      <c r="G29" s="64"/>
      <c r="H29" s="105"/>
      <c r="I29" s="64"/>
      <c r="J29" s="131">
        <f t="shared" si="0"/>
        <v>0</v>
      </c>
      <c r="K29" s="41"/>
      <c r="L29" s="172"/>
    </row>
    <row r="30" spans="1:12" ht="12">
      <c r="A30" s="64"/>
      <c r="B30" s="64"/>
      <c r="C30" s="64"/>
      <c r="D30" s="64"/>
      <c r="E30" s="64"/>
      <c r="F30" s="64"/>
      <c r="G30" s="64"/>
      <c r="H30" s="105"/>
      <c r="I30" s="64"/>
      <c r="J30" s="131">
        <f t="shared" si="0"/>
        <v>0</v>
      </c>
      <c r="K30" s="41"/>
      <c r="L30" s="172"/>
    </row>
    <row r="31" spans="1:12" ht="12">
      <c r="A31" s="64"/>
      <c r="B31" s="64"/>
      <c r="C31" s="64"/>
      <c r="D31" s="64"/>
      <c r="E31" s="64"/>
      <c r="F31" s="64"/>
      <c r="G31" s="64"/>
      <c r="H31" s="105"/>
      <c r="I31" s="64"/>
      <c r="J31" s="131">
        <f t="shared" si="0"/>
        <v>0</v>
      </c>
      <c r="K31" s="41"/>
      <c r="L31" s="172"/>
    </row>
    <row r="32" spans="1:12" ht="12">
      <c r="A32" s="71"/>
      <c r="B32" s="64"/>
      <c r="C32" s="64"/>
      <c r="D32" s="64"/>
      <c r="G32" s="64"/>
      <c r="K32" s="41"/>
      <c r="L32" s="172"/>
    </row>
    <row r="33" spans="1:12" ht="12">
      <c r="A33" s="72"/>
      <c r="B33" s="64"/>
      <c r="C33" s="64"/>
      <c r="D33" s="64"/>
      <c r="E33" s="43" t="s">
        <v>53</v>
      </c>
      <c r="F33" s="263"/>
      <c r="G33" s="263"/>
      <c r="H33" s="263"/>
      <c r="I33" s="263"/>
      <c r="J33" s="263"/>
      <c r="K33" s="41"/>
      <c r="L33" s="172"/>
    </row>
    <row r="34" spans="1:10" ht="12">
      <c r="A34" s="72"/>
      <c r="B34" s="64"/>
      <c r="C34" s="64"/>
      <c r="D34" s="64"/>
      <c r="E34" s="44"/>
      <c r="F34" s="263"/>
      <c r="G34" s="263"/>
      <c r="H34" s="263"/>
      <c r="I34" s="263"/>
      <c r="J34" s="263"/>
    </row>
    <row r="35" spans="1:10" ht="12">
      <c r="A35" s="72"/>
      <c r="E35" s="44"/>
      <c r="F35" s="263"/>
      <c r="G35" s="263"/>
      <c r="H35" s="263"/>
      <c r="I35" s="263"/>
      <c r="J35" s="263"/>
    </row>
    <row r="36" spans="5:10" ht="12">
      <c r="E36" s="43"/>
      <c r="F36" s="263"/>
      <c r="G36" s="263"/>
      <c r="H36" s="263"/>
      <c r="I36" s="263"/>
      <c r="J36" s="263"/>
    </row>
    <row r="37" spans="1:10" ht="12">
      <c r="A37" s="43"/>
      <c r="E37" s="44"/>
      <c r="F37" s="263"/>
      <c r="G37" s="263"/>
      <c r="H37" s="263"/>
      <c r="I37" s="263"/>
      <c r="J37" s="263"/>
    </row>
    <row r="38" spans="1:10" ht="12">
      <c r="A38" s="44"/>
      <c r="E38" s="44"/>
      <c r="F38" s="263"/>
      <c r="G38" s="263"/>
      <c r="H38" s="263"/>
      <c r="I38" s="263"/>
      <c r="J38" s="263"/>
    </row>
  </sheetData>
  <sheetProtection/>
  <mergeCells count="9">
    <mergeCell ref="F6:J6"/>
    <mergeCell ref="F33:J38"/>
    <mergeCell ref="F1:J1"/>
    <mergeCell ref="F2:J2"/>
    <mergeCell ref="A10:I10"/>
    <mergeCell ref="A4:E4"/>
    <mergeCell ref="F4:J4"/>
    <mergeCell ref="B11:I11"/>
    <mergeCell ref="A6:E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B46" sqref="B46"/>
    </sheetView>
  </sheetViews>
  <sheetFormatPr defaultColWidth="9.140625" defaultRowHeight="12"/>
  <cols>
    <col min="1" max="1" width="20.140625" style="0" customWidth="1"/>
    <col min="2" max="2" width="19.421875" style="0" customWidth="1"/>
    <col min="3" max="3" width="22.28125" style="0" customWidth="1"/>
    <col min="4" max="4" width="19.421875" style="0" customWidth="1"/>
    <col min="5" max="5" width="34.7109375" style="0" bestFit="1" customWidth="1"/>
    <col min="6" max="6" width="22.00390625" style="0" customWidth="1"/>
    <col min="7" max="7" width="19.57421875" style="0" customWidth="1"/>
    <col min="8" max="9" width="9.140625" style="0" customWidth="1"/>
    <col min="10" max="10" width="17.8515625" style="0" customWidth="1"/>
    <col min="11" max="11" width="22.421875" style="0" customWidth="1"/>
  </cols>
  <sheetData>
    <row r="1" spans="1:10" ht="12.75">
      <c r="A1" s="47"/>
      <c r="B1" s="47"/>
      <c r="C1" s="47"/>
      <c r="D1" s="47"/>
      <c r="E1" s="47" t="s">
        <v>18</v>
      </c>
      <c r="F1" s="273" t="str">
        <f>Budget!A3</f>
        <v>Naam organisatie/ Nom de l'organisation</v>
      </c>
      <c r="G1" s="274"/>
      <c r="H1" s="274"/>
      <c r="I1" s="274"/>
      <c r="J1" s="275"/>
    </row>
    <row r="2" spans="1:10" ht="12.75">
      <c r="A2" s="47"/>
      <c r="B2" s="47"/>
      <c r="C2" s="47"/>
      <c r="D2" s="47"/>
      <c r="E2" s="47" t="s">
        <v>19</v>
      </c>
      <c r="F2" s="273" t="str">
        <f>Budget!A2</f>
        <v>Projecttitel/Titre du projet</v>
      </c>
      <c r="G2" s="274"/>
      <c r="H2" s="274"/>
      <c r="I2" s="274"/>
      <c r="J2" s="281"/>
    </row>
    <row r="3" spans="1:12" ht="12.75">
      <c r="A3" s="22"/>
      <c r="B3" s="22"/>
      <c r="C3" s="22"/>
      <c r="D3" s="22"/>
      <c r="E3" s="11"/>
      <c r="F3" s="160"/>
      <c r="G3" s="161"/>
      <c r="H3" s="161"/>
      <c r="I3" s="161"/>
      <c r="J3" s="161"/>
      <c r="K3" s="22"/>
      <c r="L3" s="22"/>
    </row>
    <row r="4" spans="1:13" ht="15">
      <c r="A4" s="267" t="s">
        <v>103</v>
      </c>
      <c r="B4" s="267"/>
      <c r="C4" s="267"/>
      <c r="D4" s="267"/>
      <c r="E4" s="267"/>
      <c r="F4" s="268" t="s">
        <v>98</v>
      </c>
      <c r="G4" s="268"/>
      <c r="H4" s="268"/>
      <c r="I4" s="268"/>
      <c r="J4" s="268"/>
      <c r="K4" s="163"/>
      <c r="L4" s="165"/>
      <c r="M4" s="166"/>
    </row>
    <row r="5" spans="1:13" ht="15">
      <c r="A5" s="22"/>
      <c r="B5" s="22"/>
      <c r="C5" s="22"/>
      <c r="D5" s="22"/>
      <c r="E5" s="162"/>
      <c r="F5" s="229" t="s">
        <v>99</v>
      </c>
      <c r="G5" s="207"/>
      <c r="H5" s="207"/>
      <c r="I5" s="207"/>
      <c r="J5" s="207"/>
      <c r="K5" s="208"/>
      <c r="L5" s="209"/>
      <c r="M5" s="44"/>
    </row>
    <row r="6" spans="1:13" ht="15">
      <c r="A6" s="267" t="s">
        <v>129</v>
      </c>
      <c r="B6" s="267"/>
      <c r="C6" s="267"/>
      <c r="D6" s="267"/>
      <c r="E6" s="267"/>
      <c r="F6" s="268" t="s">
        <v>132</v>
      </c>
      <c r="G6" s="268"/>
      <c r="H6" s="268"/>
      <c r="I6" s="268"/>
      <c r="J6" s="268"/>
      <c r="K6" s="163"/>
      <c r="L6" s="165"/>
      <c r="M6" s="166"/>
    </row>
    <row r="7" spans="1:13" ht="15">
      <c r="A7" s="22"/>
      <c r="B7" s="22"/>
      <c r="C7" s="22"/>
      <c r="D7" s="22"/>
      <c r="E7" s="162"/>
      <c r="F7" s="229" t="s">
        <v>133</v>
      </c>
      <c r="G7" s="207"/>
      <c r="H7" s="207"/>
      <c r="I7" s="207"/>
      <c r="J7" s="207"/>
      <c r="K7" s="208"/>
      <c r="L7" s="209"/>
      <c r="M7" s="44"/>
    </row>
    <row r="8" spans="1:12" ht="15">
      <c r="A8" s="2"/>
      <c r="B8" s="22"/>
      <c r="C8" s="22"/>
      <c r="D8" s="22"/>
      <c r="E8" s="2"/>
      <c r="F8" s="2"/>
      <c r="G8" s="2"/>
      <c r="H8" s="2"/>
      <c r="I8" s="2"/>
      <c r="J8" s="2"/>
      <c r="K8" s="2"/>
      <c r="L8" s="26"/>
    </row>
    <row r="9" spans="1:10" ht="13.5">
      <c r="A9" s="188" t="s">
        <v>116</v>
      </c>
      <c r="B9" s="188"/>
      <c r="C9" s="188"/>
      <c r="D9" s="194"/>
      <c r="E9" s="195"/>
      <c r="F9" s="1"/>
      <c r="G9" s="1"/>
      <c r="H9" s="1"/>
      <c r="I9" s="1"/>
      <c r="J9" s="1"/>
    </row>
    <row r="10" spans="1:10" ht="13.5">
      <c r="A10" s="188" t="s">
        <v>131</v>
      </c>
      <c r="B10" s="188"/>
      <c r="C10" s="188"/>
      <c r="D10" s="194"/>
      <c r="E10" s="195"/>
      <c r="F10" s="1"/>
      <c r="G10" s="1"/>
      <c r="H10" s="1"/>
      <c r="I10" s="1"/>
      <c r="J10" s="1"/>
    </row>
    <row r="11" spans="1:9" ht="12.75">
      <c r="A11" s="276" t="s">
        <v>20</v>
      </c>
      <c r="B11" s="277"/>
      <c r="C11" s="277"/>
      <c r="D11" s="277"/>
      <c r="E11" s="277"/>
      <c r="F11" s="277"/>
      <c r="G11" s="277"/>
      <c r="H11" s="278"/>
      <c r="I11" s="52" t="s">
        <v>21</v>
      </c>
    </row>
    <row r="12" spans="1:9" ht="12.75">
      <c r="A12" s="51" t="s">
        <v>5</v>
      </c>
      <c r="B12" s="279" t="s">
        <v>49</v>
      </c>
      <c r="C12" s="279"/>
      <c r="D12" s="279"/>
      <c r="E12" s="279"/>
      <c r="F12" s="279"/>
      <c r="G12" s="279"/>
      <c r="H12" s="280"/>
      <c r="I12" s="69">
        <f>SUM(I15:I28)</f>
        <v>0</v>
      </c>
    </row>
    <row r="13" spans="2:6" ht="12.75" customHeight="1">
      <c r="B13" s="113"/>
      <c r="C13" s="113"/>
      <c r="D13" s="113"/>
      <c r="F13" s="33"/>
    </row>
    <row r="14" spans="1:11" ht="72">
      <c r="A14" s="56" t="s">
        <v>54</v>
      </c>
      <c r="B14" s="232" t="s">
        <v>143</v>
      </c>
      <c r="C14" s="232" t="s">
        <v>144</v>
      </c>
      <c r="D14" s="232" t="s">
        <v>149</v>
      </c>
      <c r="E14" s="232" t="s">
        <v>156</v>
      </c>
      <c r="F14" s="223" t="s">
        <v>155</v>
      </c>
      <c r="G14" s="57" t="s">
        <v>22</v>
      </c>
      <c r="H14" s="57" t="s">
        <v>23</v>
      </c>
      <c r="I14" s="130" t="s">
        <v>21</v>
      </c>
      <c r="J14" s="232" t="s">
        <v>142</v>
      </c>
      <c r="K14" s="233" t="s">
        <v>166</v>
      </c>
    </row>
    <row r="15" spans="1:11" ht="12">
      <c r="A15" s="64"/>
      <c r="E15" s="64"/>
      <c r="F15" s="64"/>
      <c r="G15" s="106"/>
      <c r="H15" s="64"/>
      <c r="I15" s="131">
        <f>H15*G15</f>
        <v>0</v>
      </c>
      <c r="J15" s="41"/>
      <c r="K15" s="172"/>
    </row>
    <row r="16" spans="1:11" ht="12">
      <c r="A16" s="64"/>
      <c r="B16" s="64"/>
      <c r="C16" s="64"/>
      <c r="D16" s="64"/>
      <c r="E16" s="64"/>
      <c r="F16" s="64"/>
      <c r="G16" s="107"/>
      <c r="H16" s="64"/>
      <c r="I16" s="131">
        <f aca="true" t="shared" si="0" ref="I16:I28">H16*G16</f>
        <v>0</v>
      </c>
      <c r="J16" s="41"/>
      <c r="K16" s="172"/>
    </row>
    <row r="17" spans="1:11" ht="12">
      <c r="A17" s="64"/>
      <c r="B17" s="36"/>
      <c r="C17" s="36"/>
      <c r="D17" s="36"/>
      <c r="E17" s="64"/>
      <c r="F17" s="64"/>
      <c r="G17" s="107"/>
      <c r="H17" s="64"/>
      <c r="I17" s="131">
        <f t="shared" si="0"/>
        <v>0</v>
      </c>
      <c r="J17" s="41"/>
      <c r="K17" s="172"/>
    </row>
    <row r="18" spans="1:11" ht="12">
      <c r="A18" s="64"/>
      <c r="B18" s="63"/>
      <c r="C18" s="63"/>
      <c r="D18" s="63"/>
      <c r="E18" s="64"/>
      <c r="F18" s="64"/>
      <c r="G18" s="107"/>
      <c r="H18" s="64"/>
      <c r="I18" s="131">
        <f t="shared" si="0"/>
        <v>0</v>
      </c>
      <c r="J18" s="41"/>
      <c r="K18" s="172"/>
    </row>
    <row r="19" spans="1:11" ht="12">
      <c r="A19" s="64"/>
      <c r="B19" s="36"/>
      <c r="C19" s="36"/>
      <c r="D19" s="36"/>
      <c r="E19" s="64"/>
      <c r="F19" s="64"/>
      <c r="G19" s="107"/>
      <c r="H19" s="64"/>
      <c r="I19" s="131">
        <f t="shared" si="0"/>
        <v>0</v>
      </c>
      <c r="J19" s="41"/>
      <c r="K19" s="172"/>
    </row>
    <row r="20" spans="1:11" ht="12">
      <c r="A20" s="64"/>
      <c r="B20" s="36"/>
      <c r="C20" s="36"/>
      <c r="D20" s="36"/>
      <c r="E20" s="64"/>
      <c r="F20" s="64"/>
      <c r="G20" s="107"/>
      <c r="H20" s="64"/>
      <c r="I20" s="131">
        <f t="shared" si="0"/>
        <v>0</v>
      </c>
      <c r="J20" s="41"/>
      <c r="K20" s="172"/>
    </row>
    <row r="21" spans="1:11" ht="12">
      <c r="A21" s="64"/>
      <c r="B21" s="61"/>
      <c r="C21" s="61"/>
      <c r="D21" s="61"/>
      <c r="E21" s="64"/>
      <c r="F21" s="64"/>
      <c r="G21" s="107"/>
      <c r="H21" s="64"/>
      <c r="I21" s="131">
        <f t="shared" si="0"/>
        <v>0</v>
      </c>
      <c r="J21" s="41"/>
      <c r="K21" s="172"/>
    </row>
    <row r="22" spans="1:11" ht="12">
      <c r="A22" s="64"/>
      <c r="B22" s="61"/>
      <c r="C22" s="61"/>
      <c r="D22" s="61"/>
      <c r="E22" s="64"/>
      <c r="F22" s="64"/>
      <c r="G22" s="107"/>
      <c r="H22" s="64"/>
      <c r="I22" s="131">
        <f t="shared" si="0"/>
        <v>0</v>
      </c>
      <c r="J22" s="41"/>
      <c r="K22" s="172"/>
    </row>
    <row r="23" spans="1:11" ht="12">
      <c r="A23" s="64"/>
      <c r="B23" s="61"/>
      <c r="C23" s="61"/>
      <c r="D23" s="61"/>
      <c r="E23" s="64"/>
      <c r="F23" s="64"/>
      <c r="G23" s="107"/>
      <c r="H23" s="64"/>
      <c r="I23" s="131">
        <f t="shared" si="0"/>
        <v>0</v>
      </c>
      <c r="J23" s="41"/>
      <c r="K23" s="172"/>
    </row>
    <row r="24" spans="1:11" ht="12">
      <c r="A24" s="64"/>
      <c r="B24" s="61"/>
      <c r="C24" s="61"/>
      <c r="D24" s="61"/>
      <c r="E24" s="64"/>
      <c r="F24" s="64"/>
      <c r="G24" s="107"/>
      <c r="H24" s="64"/>
      <c r="I24" s="131">
        <f t="shared" si="0"/>
        <v>0</v>
      </c>
      <c r="J24" s="41"/>
      <c r="K24" s="172"/>
    </row>
    <row r="25" spans="1:11" ht="12">
      <c r="A25" s="64"/>
      <c r="B25" s="64"/>
      <c r="C25" s="64"/>
      <c r="D25" s="64"/>
      <c r="E25" s="64"/>
      <c r="F25" s="64"/>
      <c r="G25" s="107"/>
      <c r="H25" s="64"/>
      <c r="I25" s="131">
        <f t="shared" si="0"/>
        <v>0</v>
      </c>
      <c r="J25" s="41"/>
      <c r="K25" s="172"/>
    </row>
    <row r="26" spans="1:11" ht="12">
      <c r="A26" s="64"/>
      <c r="B26" s="36"/>
      <c r="C26" s="36"/>
      <c r="D26" s="36"/>
      <c r="E26" s="64"/>
      <c r="F26" s="64"/>
      <c r="G26" s="107"/>
      <c r="H26" s="64"/>
      <c r="I26" s="131">
        <f t="shared" si="0"/>
        <v>0</v>
      </c>
      <c r="J26" s="41"/>
      <c r="K26" s="172"/>
    </row>
    <row r="27" spans="1:11" ht="12">
      <c r="A27" s="64"/>
      <c r="B27" s="63"/>
      <c r="C27" s="63"/>
      <c r="D27" s="63"/>
      <c r="E27" s="64"/>
      <c r="F27" s="64"/>
      <c r="G27" s="107"/>
      <c r="H27" s="64"/>
      <c r="I27" s="131">
        <f t="shared" si="0"/>
        <v>0</v>
      </c>
      <c r="J27" s="41"/>
      <c r="K27" s="172"/>
    </row>
    <row r="28" spans="1:11" ht="12">
      <c r="A28" s="64"/>
      <c r="B28" s="64"/>
      <c r="C28" s="64"/>
      <c r="D28" s="64"/>
      <c r="E28" s="64"/>
      <c r="F28" s="64"/>
      <c r="G28" s="107"/>
      <c r="H28" s="64"/>
      <c r="I28" s="131">
        <f t="shared" si="0"/>
        <v>0</v>
      </c>
      <c r="J28" s="41"/>
      <c r="K28" s="172"/>
    </row>
    <row r="29" spans="1:11" ht="12">
      <c r="A29" s="71"/>
      <c r="B29" s="64"/>
      <c r="C29" s="64"/>
      <c r="D29" s="64"/>
      <c r="G29" s="64"/>
      <c r="K29" s="90"/>
    </row>
    <row r="30" spans="1:11" ht="12">
      <c r="A30" s="72"/>
      <c r="B30" s="64"/>
      <c r="C30" s="64"/>
      <c r="D30" s="64"/>
      <c r="E30" s="43" t="s">
        <v>53</v>
      </c>
      <c r="F30" s="263"/>
      <c r="G30" s="263"/>
      <c r="H30" s="263"/>
      <c r="I30" s="263"/>
      <c r="J30" s="263"/>
      <c r="K30" s="90"/>
    </row>
    <row r="31" spans="1:11" ht="12">
      <c r="A31" s="72"/>
      <c r="B31" s="64"/>
      <c r="C31" s="64"/>
      <c r="D31" s="64"/>
      <c r="E31" s="44"/>
      <c r="F31" s="263"/>
      <c r="G31" s="263"/>
      <c r="H31" s="263"/>
      <c r="I31" s="263"/>
      <c r="J31" s="263"/>
      <c r="K31" s="90"/>
    </row>
    <row r="32" spans="1:11" ht="12">
      <c r="A32" s="72"/>
      <c r="B32" s="64"/>
      <c r="C32" s="64"/>
      <c r="D32" s="64"/>
      <c r="E32" s="44"/>
      <c r="F32" s="263"/>
      <c r="G32" s="263"/>
      <c r="H32" s="263"/>
      <c r="I32" s="263"/>
      <c r="J32" s="263"/>
      <c r="K32" s="90"/>
    </row>
    <row r="33" spans="2:11" ht="12">
      <c r="B33" s="64"/>
      <c r="C33" s="64"/>
      <c r="D33" s="64"/>
      <c r="E33" s="43"/>
      <c r="F33" s="263"/>
      <c r="G33" s="263"/>
      <c r="H33" s="263"/>
      <c r="I33" s="263"/>
      <c r="J33" s="263"/>
      <c r="K33" s="90"/>
    </row>
    <row r="34" spans="1:10" ht="12">
      <c r="A34" s="43"/>
      <c r="B34" s="64"/>
      <c r="C34" s="64"/>
      <c r="D34" s="64"/>
      <c r="E34" s="44"/>
      <c r="F34" s="263"/>
      <c r="G34" s="263"/>
      <c r="H34" s="263"/>
      <c r="I34" s="263"/>
      <c r="J34" s="263"/>
    </row>
    <row r="35" spans="1:10" ht="12">
      <c r="A35" s="44"/>
      <c r="B35" s="64"/>
      <c r="C35" s="64"/>
      <c r="D35" s="64"/>
      <c r="E35" s="44"/>
      <c r="F35" s="263"/>
      <c r="G35" s="263"/>
      <c r="H35" s="263"/>
      <c r="I35" s="263"/>
      <c r="J35" s="263"/>
    </row>
  </sheetData>
  <sheetProtection/>
  <mergeCells count="9">
    <mergeCell ref="F30:J35"/>
    <mergeCell ref="F1:J1"/>
    <mergeCell ref="A11:H11"/>
    <mergeCell ref="F2:J2"/>
    <mergeCell ref="A4:E4"/>
    <mergeCell ref="F4:J4"/>
    <mergeCell ref="B12:H12"/>
    <mergeCell ref="A6:E6"/>
    <mergeCell ref="F6:J6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L13" sqref="L13"/>
    </sheetView>
  </sheetViews>
  <sheetFormatPr defaultColWidth="9.140625" defaultRowHeight="12"/>
  <cols>
    <col min="1" max="1" width="19.57421875" style="0" customWidth="1"/>
    <col min="2" max="2" width="19.421875" style="0" customWidth="1"/>
    <col min="3" max="3" width="25.00390625" style="0" customWidth="1"/>
    <col min="4" max="4" width="19.421875" style="0" customWidth="1"/>
    <col min="5" max="5" width="34.7109375" style="0" bestFit="1" customWidth="1"/>
    <col min="6" max="10" width="19.57421875" style="0" customWidth="1"/>
    <col min="11" max="11" width="15.421875" style="0" customWidth="1"/>
    <col min="12" max="12" width="21.421875" style="0" customWidth="1"/>
  </cols>
  <sheetData>
    <row r="1" spans="1:11" ht="12.75">
      <c r="A1" s="47"/>
      <c r="B1" s="47"/>
      <c r="C1" s="47"/>
      <c r="D1" s="47"/>
      <c r="E1" s="47" t="s">
        <v>18</v>
      </c>
      <c r="F1" s="273" t="str">
        <f>Budget!A3</f>
        <v>Naam organisatie/ Nom de l'organisation</v>
      </c>
      <c r="G1" s="274"/>
      <c r="H1" s="274"/>
      <c r="I1" s="274"/>
      <c r="J1" s="275"/>
      <c r="K1" s="48"/>
    </row>
    <row r="2" spans="1:11" ht="12.75">
      <c r="A2" s="47"/>
      <c r="B2" s="47"/>
      <c r="C2" s="47"/>
      <c r="D2" s="47"/>
      <c r="E2" s="47" t="s">
        <v>19</v>
      </c>
      <c r="F2" s="273" t="str">
        <f>Budget!A2</f>
        <v>Projecttitel/Titre du projet</v>
      </c>
      <c r="G2" s="274"/>
      <c r="H2" s="274"/>
      <c r="I2" s="274"/>
      <c r="J2" s="275"/>
      <c r="K2" s="48"/>
    </row>
    <row r="3" spans="1:11" ht="12" customHeight="1">
      <c r="A3" s="22"/>
      <c r="B3" s="22"/>
      <c r="C3" s="22"/>
      <c r="D3" s="22"/>
      <c r="E3" s="11"/>
      <c r="F3" s="160"/>
      <c r="G3" s="161"/>
      <c r="H3" s="161"/>
      <c r="I3" s="161"/>
      <c r="J3" s="161"/>
      <c r="K3" s="22"/>
    </row>
    <row r="4" spans="1:12" ht="15">
      <c r="A4" s="267" t="s">
        <v>103</v>
      </c>
      <c r="B4" s="267"/>
      <c r="C4" s="267"/>
      <c r="D4" s="267"/>
      <c r="E4" s="267"/>
      <c r="F4" s="268" t="s">
        <v>98</v>
      </c>
      <c r="G4" s="268"/>
      <c r="H4" s="268"/>
      <c r="I4" s="268"/>
      <c r="J4" s="268"/>
      <c r="K4" s="165"/>
      <c r="L4" s="166"/>
    </row>
    <row r="5" spans="1:12" ht="15">
      <c r="A5" s="22"/>
      <c r="B5" s="22"/>
      <c r="C5" s="22"/>
      <c r="D5" s="22"/>
      <c r="E5" s="162"/>
      <c r="F5" s="207" t="s">
        <v>99</v>
      </c>
      <c r="G5" s="207"/>
      <c r="H5" s="207"/>
      <c r="I5" s="207"/>
      <c r="J5" s="207"/>
      <c r="K5" s="209"/>
      <c r="L5" s="44"/>
    </row>
    <row r="6" spans="1:13" ht="15">
      <c r="A6" s="267" t="s">
        <v>129</v>
      </c>
      <c r="B6" s="267"/>
      <c r="C6" s="267"/>
      <c r="D6" s="267"/>
      <c r="E6" s="267"/>
      <c r="F6" s="268" t="s">
        <v>132</v>
      </c>
      <c r="G6" s="268"/>
      <c r="H6" s="268"/>
      <c r="I6" s="268"/>
      <c r="J6" s="268"/>
      <c r="K6" s="163"/>
      <c r="L6" s="165"/>
      <c r="M6" s="166"/>
    </row>
    <row r="7" spans="1:13" ht="15">
      <c r="A7" s="22"/>
      <c r="B7" s="22"/>
      <c r="C7" s="22"/>
      <c r="D7" s="22"/>
      <c r="E7" s="162"/>
      <c r="F7" s="229" t="s">
        <v>133</v>
      </c>
      <c r="G7" s="207"/>
      <c r="H7" s="207"/>
      <c r="I7" s="207"/>
      <c r="J7" s="207"/>
      <c r="K7" s="208"/>
      <c r="L7" s="209"/>
      <c r="M7" s="44"/>
    </row>
    <row r="8" spans="1:12" ht="13.5" customHeight="1">
      <c r="A8" s="188" t="s">
        <v>116</v>
      </c>
      <c r="B8" s="188"/>
      <c r="C8" s="188"/>
      <c r="E8" s="194"/>
      <c r="F8" s="195"/>
      <c r="G8" s="44"/>
      <c r="H8" s="210"/>
      <c r="I8" s="210"/>
      <c r="J8" s="44"/>
      <c r="K8" s="209"/>
      <c r="L8" s="44"/>
    </row>
    <row r="9" spans="1:10" ht="12.75">
      <c r="A9" s="188" t="s">
        <v>131</v>
      </c>
      <c r="B9" s="188"/>
      <c r="C9" s="188"/>
      <c r="I9" s="66"/>
      <c r="J9" s="2"/>
    </row>
    <row r="11" spans="1:11" ht="13.5" customHeight="1">
      <c r="A11" s="73" t="s">
        <v>20</v>
      </c>
      <c r="B11" s="74"/>
      <c r="C11" s="282" t="s">
        <v>37</v>
      </c>
      <c r="D11" s="279"/>
      <c r="E11" s="279"/>
      <c r="F11" s="279"/>
      <c r="G11" s="279"/>
      <c r="H11" s="279"/>
      <c r="I11" s="280"/>
      <c r="J11" s="52" t="s">
        <v>21</v>
      </c>
      <c r="K11" s="26"/>
    </row>
    <row r="12" spans="1:11" ht="13.5" customHeight="1">
      <c r="A12" s="171" t="s">
        <v>6</v>
      </c>
      <c r="B12" s="172"/>
      <c r="G12" s="193"/>
      <c r="H12" s="2"/>
      <c r="I12" s="2"/>
      <c r="J12" s="69">
        <f>SUM(J13:J30)</f>
        <v>0</v>
      </c>
      <c r="K12" s="26"/>
    </row>
    <row r="13" spans="1:12" ht="72">
      <c r="A13" s="189" t="s">
        <v>54</v>
      </c>
      <c r="B13" s="232" t="s">
        <v>143</v>
      </c>
      <c r="C13" s="232" t="s">
        <v>144</v>
      </c>
      <c r="D13" s="232" t="s">
        <v>149</v>
      </c>
      <c r="E13" s="232" t="s">
        <v>156</v>
      </c>
      <c r="F13" s="223" t="s">
        <v>155</v>
      </c>
      <c r="G13" s="190" t="s">
        <v>22</v>
      </c>
      <c r="H13" s="57" t="s">
        <v>24</v>
      </c>
      <c r="I13" s="57" t="s">
        <v>23</v>
      </c>
      <c r="J13" s="130" t="s">
        <v>21</v>
      </c>
      <c r="K13" s="232" t="s">
        <v>142</v>
      </c>
      <c r="L13" s="233" t="s">
        <v>166</v>
      </c>
    </row>
    <row r="14" spans="1:12" ht="12">
      <c r="A14" s="64"/>
      <c r="B14" s="64"/>
      <c r="C14" s="64"/>
      <c r="D14" s="64"/>
      <c r="E14" s="64"/>
      <c r="F14" s="64"/>
      <c r="G14" s="64"/>
      <c r="H14" s="105"/>
      <c r="I14" s="64"/>
      <c r="J14" s="131">
        <f>I14*H14</f>
        <v>0</v>
      </c>
      <c r="K14" s="41"/>
      <c r="L14" s="172"/>
    </row>
    <row r="15" spans="1:12" ht="12.75">
      <c r="A15" s="64"/>
      <c r="B15" s="171"/>
      <c r="C15" s="171"/>
      <c r="D15" s="171"/>
      <c r="E15" s="64"/>
      <c r="F15" s="64"/>
      <c r="G15" s="64"/>
      <c r="H15" s="105"/>
      <c r="I15" s="64"/>
      <c r="J15" s="131">
        <f aca="true" t="shared" si="0" ref="J15:J31">I15*H15</f>
        <v>0</v>
      </c>
      <c r="K15" s="41"/>
      <c r="L15" s="172"/>
    </row>
    <row r="16" spans="1:12" ht="12.75">
      <c r="A16" s="64"/>
      <c r="B16" s="171"/>
      <c r="C16" s="171"/>
      <c r="D16" s="171"/>
      <c r="E16" s="64"/>
      <c r="F16" s="64"/>
      <c r="G16" s="64"/>
      <c r="H16" s="105"/>
      <c r="I16" s="64"/>
      <c r="J16" s="131">
        <f t="shared" si="0"/>
        <v>0</v>
      </c>
      <c r="K16" s="41"/>
      <c r="L16" s="172"/>
    </row>
    <row r="17" spans="1:12" ht="12">
      <c r="A17" s="64"/>
      <c r="B17" s="172"/>
      <c r="C17" s="172"/>
      <c r="D17" s="172"/>
      <c r="E17" s="64"/>
      <c r="F17" s="64"/>
      <c r="G17" s="64"/>
      <c r="H17" s="105"/>
      <c r="I17" s="64"/>
      <c r="J17" s="131">
        <f t="shared" si="0"/>
        <v>0</v>
      </c>
      <c r="K17" s="41"/>
      <c r="L17" s="172"/>
    </row>
    <row r="18" spans="1:12" ht="12">
      <c r="A18" s="64"/>
      <c r="B18" s="172"/>
      <c r="C18" s="172"/>
      <c r="D18" s="172"/>
      <c r="E18" s="64"/>
      <c r="F18" s="64"/>
      <c r="G18" s="64"/>
      <c r="H18" s="105"/>
      <c r="I18" s="64"/>
      <c r="J18" s="131">
        <f t="shared" si="0"/>
        <v>0</v>
      </c>
      <c r="K18" s="41"/>
      <c r="L18" s="172"/>
    </row>
    <row r="19" spans="1:12" ht="12">
      <c r="A19" s="64"/>
      <c r="B19" s="64"/>
      <c r="C19" s="64"/>
      <c r="D19" s="64"/>
      <c r="E19" s="64"/>
      <c r="F19" s="64"/>
      <c r="G19" s="64"/>
      <c r="H19" s="105"/>
      <c r="I19" s="64"/>
      <c r="J19" s="131">
        <f t="shared" si="0"/>
        <v>0</v>
      </c>
      <c r="K19" s="41"/>
      <c r="L19" s="172"/>
    </row>
    <row r="20" spans="1:12" ht="12">
      <c r="A20" s="64"/>
      <c r="B20" s="36"/>
      <c r="C20" s="36"/>
      <c r="D20" s="36"/>
      <c r="E20" s="64"/>
      <c r="F20" s="64"/>
      <c r="G20" s="64"/>
      <c r="H20" s="105"/>
      <c r="I20" s="64"/>
      <c r="J20" s="131">
        <f t="shared" si="0"/>
        <v>0</v>
      </c>
      <c r="K20" s="41"/>
      <c r="L20" s="172"/>
    </row>
    <row r="21" spans="1:12" ht="12">
      <c r="A21" s="64"/>
      <c r="B21" s="63"/>
      <c r="C21" s="63"/>
      <c r="D21" s="63"/>
      <c r="E21" s="64"/>
      <c r="F21" s="64"/>
      <c r="G21" s="64"/>
      <c r="H21" s="105"/>
      <c r="I21" s="64"/>
      <c r="J21" s="131">
        <f t="shared" si="0"/>
        <v>0</v>
      </c>
      <c r="K21" s="41"/>
      <c r="L21" s="172"/>
    </row>
    <row r="22" spans="1:12" ht="12">
      <c r="A22" s="64"/>
      <c r="B22" s="36"/>
      <c r="C22" s="36"/>
      <c r="D22" s="36"/>
      <c r="E22" s="64"/>
      <c r="F22" s="64"/>
      <c r="G22" s="64"/>
      <c r="H22" s="105"/>
      <c r="I22" s="64"/>
      <c r="J22" s="131">
        <f t="shared" si="0"/>
        <v>0</v>
      </c>
      <c r="K22" s="41"/>
      <c r="L22" s="172"/>
    </row>
    <row r="23" spans="1:12" ht="12">
      <c r="A23" s="64"/>
      <c r="B23" s="36"/>
      <c r="C23" s="36"/>
      <c r="D23" s="36"/>
      <c r="E23" s="64"/>
      <c r="F23" s="64"/>
      <c r="G23" s="64"/>
      <c r="H23" s="105"/>
      <c r="I23" s="64"/>
      <c r="J23" s="131">
        <f t="shared" si="0"/>
        <v>0</v>
      </c>
      <c r="K23" s="41"/>
      <c r="L23" s="172"/>
    </row>
    <row r="24" spans="1:12" ht="12">
      <c r="A24" s="64"/>
      <c r="B24" s="61"/>
      <c r="C24" s="61"/>
      <c r="D24" s="61"/>
      <c r="E24" s="64"/>
      <c r="F24" s="64"/>
      <c r="G24" s="64"/>
      <c r="H24" s="105"/>
      <c r="I24" s="64"/>
      <c r="J24" s="131">
        <f t="shared" si="0"/>
        <v>0</v>
      </c>
      <c r="K24" s="41"/>
      <c r="L24" s="172"/>
    </row>
    <row r="25" spans="1:12" ht="12">
      <c r="A25" s="64"/>
      <c r="B25" s="61"/>
      <c r="C25" s="61"/>
      <c r="D25" s="61"/>
      <c r="E25" s="64"/>
      <c r="F25" s="64"/>
      <c r="G25" s="64"/>
      <c r="H25" s="105"/>
      <c r="I25" s="64"/>
      <c r="J25" s="131">
        <f t="shared" si="0"/>
        <v>0</v>
      </c>
      <c r="K25" s="41"/>
      <c r="L25" s="172"/>
    </row>
    <row r="26" spans="1:12" ht="12">
      <c r="A26" s="64"/>
      <c r="B26" s="61"/>
      <c r="C26" s="61"/>
      <c r="D26" s="61"/>
      <c r="E26" s="64"/>
      <c r="F26" s="64"/>
      <c r="G26" s="64"/>
      <c r="H26" s="105"/>
      <c r="I26" s="64"/>
      <c r="J26" s="131">
        <f t="shared" si="0"/>
        <v>0</v>
      </c>
      <c r="K26" s="41"/>
      <c r="L26" s="172"/>
    </row>
    <row r="27" spans="1:12" ht="12">
      <c r="A27" s="64"/>
      <c r="B27" s="61"/>
      <c r="C27" s="61"/>
      <c r="D27" s="61"/>
      <c r="E27" s="64"/>
      <c r="F27" s="64"/>
      <c r="G27" s="64"/>
      <c r="H27" s="105"/>
      <c r="I27" s="64"/>
      <c r="J27" s="131">
        <f t="shared" si="0"/>
        <v>0</v>
      </c>
      <c r="K27" s="41"/>
      <c r="L27" s="172"/>
    </row>
    <row r="28" spans="1:12" ht="12">
      <c r="A28" s="64"/>
      <c r="B28" s="64"/>
      <c r="C28" s="64"/>
      <c r="D28" s="64"/>
      <c r="E28" s="64"/>
      <c r="F28" s="64"/>
      <c r="G28" s="64"/>
      <c r="H28" s="105"/>
      <c r="I28" s="64"/>
      <c r="J28" s="131">
        <f t="shared" si="0"/>
        <v>0</v>
      </c>
      <c r="K28" s="172"/>
      <c r="L28" s="172"/>
    </row>
    <row r="29" spans="1:12" ht="12">
      <c r="A29" s="64"/>
      <c r="B29" s="36"/>
      <c r="C29" s="36"/>
      <c r="D29" s="36"/>
      <c r="E29" s="64"/>
      <c r="F29" s="64"/>
      <c r="G29" s="64"/>
      <c r="H29" s="105"/>
      <c r="I29" s="64"/>
      <c r="J29" s="131">
        <f t="shared" si="0"/>
        <v>0</v>
      </c>
      <c r="K29" s="172"/>
      <c r="L29" s="172"/>
    </row>
    <row r="30" spans="1:12" ht="12">
      <c r="A30" s="64"/>
      <c r="B30" s="63"/>
      <c r="C30" s="63"/>
      <c r="D30" s="63"/>
      <c r="E30" s="64"/>
      <c r="F30" s="64"/>
      <c r="G30" s="64"/>
      <c r="H30" s="105"/>
      <c r="I30" s="64"/>
      <c r="J30" s="131">
        <f t="shared" si="0"/>
        <v>0</v>
      </c>
      <c r="K30" s="172"/>
      <c r="L30" s="172"/>
    </row>
    <row r="31" spans="1:12" ht="12">
      <c r="A31" s="64"/>
      <c r="B31" s="64"/>
      <c r="C31" s="64"/>
      <c r="D31" s="64"/>
      <c r="E31" s="64"/>
      <c r="F31" s="64"/>
      <c r="G31" s="64"/>
      <c r="H31" s="105"/>
      <c r="I31" s="64"/>
      <c r="J31" s="131">
        <f t="shared" si="0"/>
        <v>0</v>
      </c>
      <c r="K31" s="172"/>
      <c r="L31" s="172"/>
    </row>
    <row r="32" spans="1:4" ht="12">
      <c r="A32" s="71"/>
      <c r="B32" s="64"/>
      <c r="C32" s="64"/>
      <c r="D32" s="64"/>
    </row>
    <row r="33" spans="1:10" ht="12">
      <c r="A33" s="72"/>
      <c r="B33" s="64"/>
      <c r="C33" s="64"/>
      <c r="D33" s="64"/>
      <c r="E33" s="43" t="s">
        <v>53</v>
      </c>
      <c r="F33" s="263"/>
      <c r="G33" s="263"/>
      <c r="H33" s="263"/>
      <c r="I33" s="263"/>
      <c r="J33" s="263"/>
    </row>
    <row r="34" spans="1:10" ht="12">
      <c r="A34" s="72"/>
      <c r="B34" s="64"/>
      <c r="C34" s="64"/>
      <c r="D34" s="64"/>
      <c r="E34" s="44"/>
      <c r="F34" s="263"/>
      <c r="G34" s="263"/>
      <c r="H34" s="263"/>
      <c r="I34" s="263"/>
      <c r="J34" s="263"/>
    </row>
    <row r="35" spans="1:10" ht="12">
      <c r="A35" s="72"/>
      <c r="B35" s="64"/>
      <c r="C35" s="64"/>
      <c r="D35" s="64"/>
      <c r="E35" s="44"/>
      <c r="F35" s="263"/>
      <c r="G35" s="263"/>
      <c r="H35" s="263"/>
      <c r="I35" s="263"/>
      <c r="J35" s="263"/>
    </row>
    <row r="36" spans="2:10" ht="12">
      <c r="B36" s="64"/>
      <c r="C36" s="64"/>
      <c r="D36" s="64"/>
      <c r="E36" s="43"/>
      <c r="F36" s="263"/>
      <c r="G36" s="263"/>
      <c r="H36" s="263"/>
      <c r="I36" s="263"/>
      <c r="J36" s="263"/>
    </row>
    <row r="37" spans="1:10" ht="12">
      <c r="A37" s="43"/>
      <c r="B37" s="64"/>
      <c r="C37" s="64"/>
      <c r="D37" s="64"/>
      <c r="E37" s="44"/>
      <c r="F37" s="263"/>
      <c r="G37" s="263"/>
      <c r="H37" s="263"/>
      <c r="I37" s="263"/>
      <c r="J37" s="263"/>
    </row>
    <row r="38" spans="1:10" ht="12">
      <c r="A38" s="44"/>
      <c r="B38" s="64"/>
      <c r="C38" s="64"/>
      <c r="D38" s="64"/>
      <c r="E38" s="44"/>
      <c r="F38" s="263"/>
      <c r="G38" s="263"/>
      <c r="H38" s="263"/>
      <c r="I38" s="263"/>
      <c r="J38" s="263"/>
    </row>
    <row r="39" spans="1:5" ht="12">
      <c r="A39" s="44"/>
      <c r="E39" s="42"/>
    </row>
    <row r="40" ht="12">
      <c r="A40" s="43"/>
    </row>
  </sheetData>
  <sheetProtection/>
  <mergeCells count="8">
    <mergeCell ref="F33:J38"/>
    <mergeCell ref="F1:J1"/>
    <mergeCell ref="F2:J2"/>
    <mergeCell ref="A4:E4"/>
    <mergeCell ref="F4:J4"/>
    <mergeCell ref="C11:I11"/>
    <mergeCell ref="A6:E6"/>
    <mergeCell ref="F6:J6"/>
  </mergeCells>
  <printOptions/>
  <pageMargins left="0.75" right="0.75" top="1" bottom="1" header="0.5" footer="0.5"/>
  <pageSetup fitToHeight="1" fitToWidth="1" horizontalDpi="600" verticalDpi="600" orientation="landscape" paperSize="9" scale="85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M12" sqref="M12"/>
    </sheetView>
  </sheetViews>
  <sheetFormatPr defaultColWidth="9.140625" defaultRowHeight="12"/>
  <cols>
    <col min="1" max="2" width="23.57421875" style="0" customWidth="1"/>
    <col min="3" max="3" width="22.421875" style="0" customWidth="1"/>
    <col min="4" max="5" width="19.421875" style="0" customWidth="1"/>
    <col min="6" max="6" width="19.57421875" style="0" customWidth="1"/>
    <col min="7" max="8" width="9.140625" style="0" customWidth="1"/>
    <col min="9" max="9" width="21.140625" style="0" customWidth="1"/>
    <col min="10" max="10" width="20.8515625" style="0" customWidth="1"/>
  </cols>
  <sheetData>
    <row r="1" spans="1:8" ht="12.75">
      <c r="A1" s="47"/>
      <c r="B1" s="47"/>
      <c r="C1" s="47"/>
      <c r="D1" s="47"/>
      <c r="E1" s="273" t="str">
        <f>Budget!A3</f>
        <v>Naam organisatie/ Nom de l'organisation</v>
      </c>
      <c r="F1" s="274"/>
      <c r="G1" s="274"/>
      <c r="H1" s="274"/>
    </row>
    <row r="2" spans="1:8" ht="12.75">
      <c r="A2" s="47"/>
      <c r="B2" s="47"/>
      <c r="C2" s="47"/>
      <c r="D2" s="47"/>
      <c r="E2" s="273" t="str">
        <f>Budget!A2</f>
        <v>Projecttitel/Titre du projet</v>
      </c>
      <c r="F2" s="274"/>
      <c r="G2" s="274"/>
      <c r="H2" s="275"/>
    </row>
    <row r="3" spans="1:10" ht="12.75">
      <c r="A3" s="22"/>
      <c r="B3" s="22"/>
      <c r="C3" s="22"/>
      <c r="D3" s="22"/>
      <c r="E3" s="22"/>
      <c r="F3" s="161"/>
      <c r="G3" s="161"/>
      <c r="H3" s="161"/>
      <c r="I3" s="22"/>
      <c r="J3" s="22"/>
    </row>
    <row r="4" spans="1:11" ht="15">
      <c r="A4" s="267" t="s">
        <v>103</v>
      </c>
      <c r="B4" s="267"/>
      <c r="C4" s="267"/>
      <c r="D4" s="267"/>
      <c r="E4" s="167" t="s">
        <v>100</v>
      </c>
      <c r="F4" s="167"/>
      <c r="G4" s="167"/>
      <c r="H4" s="167"/>
      <c r="I4" s="163"/>
      <c r="J4" s="165"/>
      <c r="K4" s="166"/>
    </row>
    <row r="5" spans="1:12" ht="15">
      <c r="A5" s="267" t="s">
        <v>134</v>
      </c>
      <c r="B5" s="267"/>
      <c r="C5" s="267"/>
      <c r="D5" s="267"/>
      <c r="E5" s="167" t="s">
        <v>177</v>
      </c>
      <c r="F5" s="167"/>
      <c r="G5" s="167"/>
      <c r="H5" s="167"/>
      <c r="I5" s="163"/>
      <c r="J5" s="165"/>
      <c r="K5" s="170"/>
      <c r="L5" s="44"/>
    </row>
    <row r="6" spans="1:10" ht="15">
      <c r="A6" s="2"/>
      <c r="B6" s="2"/>
      <c r="C6" s="22"/>
      <c r="D6" s="187"/>
      <c r="E6" s="22"/>
      <c r="F6" s="2"/>
      <c r="G6" s="2"/>
      <c r="H6" s="2"/>
      <c r="I6" s="2"/>
      <c r="J6" s="26"/>
    </row>
    <row r="7" spans="1:9" ht="13.5">
      <c r="A7" s="188" t="s">
        <v>116</v>
      </c>
      <c r="B7" s="188"/>
      <c r="C7" s="188"/>
      <c r="D7" s="191"/>
      <c r="E7" s="191"/>
      <c r="F7" s="192"/>
      <c r="G7" s="160"/>
      <c r="H7" s="160"/>
      <c r="I7" s="89"/>
    </row>
    <row r="8" spans="1:9" ht="12.75">
      <c r="A8" s="188" t="s">
        <v>131</v>
      </c>
      <c r="B8" s="188"/>
      <c r="C8" s="188"/>
      <c r="D8" s="196"/>
      <c r="E8" s="196"/>
      <c r="F8" s="197"/>
      <c r="G8" s="197"/>
      <c r="H8" s="197"/>
      <c r="I8" s="90"/>
    </row>
    <row r="9" spans="1:8" ht="12.75">
      <c r="A9" s="283" t="s">
        <v>20</v>
      </c>
      <c r="B9" s="284"/>
      <c r="C9" s="284"/>
      <c r="D9" s="284"/>
      <c r="E9" s="284"/>
      <c r="F9" s="284"/>
      <c r="G9" s="285"/>
      <c r="H9" s="52" t="s">
        <v>21</v>
      </c>
    </row>
    <row r="10" spans="1:8" ht="12.75">
      <c r="A10" s="51" t="s">
        <v>48</v>
      </c>
      <c r="B10" s="51"/>
      <c r="C10" s="286" t="s">
        <v>38</v>
      </c>
      <c r="D10" s="287"/>
      <c r="E10" s="287"/>
      <c r="F10" s="287"/>
      <c r="G10" s="288"/>
      <c r="H10" s="69">
        <f>SUM(H13:H27)</f>
        <v>0</v>
      </c>
    </row>
    <row r="11" spans="3:5" ht="11.25" customHeight="1">
      <c r="C11" s="172"/>
      <c r="D11" s="172"/>
      <c r="E11" s="172"/>
    </row>
    <row r="12" spans="1:10" ht="84">
      <c r="A12" s="56" t="s">
        <v>54</v>
      </c>
      <c r="B12" s="232" t="s">
        <v>143</v>
      </c>
      <c r="C12" s="232" t="s">
        <v>144</v>
      </c>
      <c r="D12" s="232" t="s">
        <v>149</v>
      </c>
      <c r="E12" s="236" t="s">
        <v>156</v>
      </c>
      <c r="F12" s="57" t="s">
        <v>22</v>
      </c>
      <c r="G12" s="57" t="s">
        <v>23</v>
      </c>
      <c r="H12" s="130" t="s">
        <v>21</v>
      </c>
      <c r="I12" s="232" t="s">
        <v>142</v>
      </c>
      <c r="J12" s="233" t="s">
        <v>166</v>
      </c>
    </row>
    <row r="13" spans="1:10" ht="12">
      <c r="A13" s="64"/>
      <c r="B13" s="64"/>
      <c r="C13" s="64"/>
      <c r="D13" s="64"/>
      <c r="E13" s="64"/>
      <c r="F13" s="106"/>
      <c r="G13" s="64"/>
      <c r="H13" s="131">
        <f>G13*F13</f>
        <v>0</v>
      </c>
      <c r="I13" s="41"/>
      <c r="J13" s="172"/>
    </row>
    <row r="14" spans="1:10" ht="12">
      <c r="A14" s="64"/>
      <c r="B14" s="64"/>
      <c r="C14" s="36"/>
      <c r="D14" s="36"/>
      <c r="E14" s="36"/>
      <c r="F14" s="107"/>
      <c r="G14" s="64"/>
      <c r="H14" s="131">
        <f aca="true" t="shared" si="0" ref="H14:H27">G14*F14</f>
        <v>0</v>
      </c>
      <c r="I14" s="41"/>
      <c r="J14" s="172"/>
    </row>
    <row r="15" spans="1:10" ht="12">
      <c r="A15" s="64"/>
      <c r="B15" s="64"/>
      <c r="C15" s="63"/>
      <c r="D15" s="63"/>
      <c r="E15" s="63"/>
      <c r="F15" s="107"/>
      <c r="G15" s="64"/>
      <c r="H15" s="131">
        <f t="shared" si="0"/>
        <v>0</v>
      </c>
      <c r="I15" s="41"/>
      <c r="J15" s="172"/>
    </row>
    <row r="16" spans="1:10" ht="12">
      <c r="A16" s="64"/>
      <c r="B16" s="64"/>
      <c r="C16" s="36"/>
      <c r="D16" s="36"/>
      <c r="E16" s="36"/>
      <c r="F16" s="107"/>
      <c r="G16" s="64"/>
      <c r="H16" s="131">
        <f t="shared" si="0"/>
        <v>0</v>
      </c>
      <c r="I16" s="41"/>
      <c r="J16" s="172"/>
    </row>
    <row r="17" spans="1:10" ht="12">
      <c r="A17" s="64"/>
      <c r="B17" s="64"/>
      <c r="C17" s="36"/>
      <c r="D17" s="36"/>
      <c r="E17" s="36"/>
      <c r="F17" s="107"/>
      <c r="G17" s="64"/>
      <c r="H17" s="131">
        <f t="shared" si="0"/>
        <v>0</v>
      </c>
      <c r="I17" s="41"/>
      <c r="J17" s="172"/>
    </row>
    <row r="18" spans="1:10" ht="12">
      <c r="A18" s="64"/>
      <c r="B18" s="64"/>
      <c r="C18" s="61"/>
      <c r="D18" s="61"/>
      <c r="E18" s="61"/>
      <c r="F18" s="107"/>
      <c r="G18" s="64"/>
      <c r="H18" s="131">
        <f t="shared" si="0"/>
        <v>0</v>
      </c>
      <c r="I18" s="41"/>
      <c r="J18" s="172"/>
    </row>
    <row r="19" spans="1:10" ht="12">
      <c r="A19" s="64"/>
      <c r="B19" s="64"/>
      <c r="C19" s="61"/>
      <c r="D19" s="61"/>
      <c r="E19" s="61"/>
      <c r="F19" s="107"/>
      <c r="G19" s="64"/>
      <c r="H19" s="131">
        <f t="shared" si="0"/>
        <v>0</v>
      </c>
      <c r="I19" s="41"/>
      <c r="J19" s="172"/>
    </row>
    <row r="20" spans="1:10" ht="12">
      <c r="A20" s="64"/>
      <c r="B20" s="64"/>
      <c r="C20" s="61"/>
      <c r="D20" s="61"/>
      <c r="E20" s="61"/>
      <c r="F20" s="107"/>
      <c r="G20" s="64"/>
      <c r="H20" s="131">
        <f t="shared" si="0"/>
        <v>0</v>
      </c>
      <c r="I20" s="41"/>
      <c r="J20" s="172"/>
    </row>
    <row r="21" spans="1:10" ht="12">
      <c r="A21" s="64"/>
      <c r="B21" s="64"/>
      <c r="C21" s="61"/>
      <c r="D21" s="61"/>
      <c r="E21" s="61"/>
      <c r="F21" s="107"/>
      <c r="G21" s="64"/>
      <c r="H21" s="131">
        <f t="shared" si="0"/>
        <v>0</v>
      </c>
      <c r="I21" s="41"/>
      <c r="J21" s="172"/>
    </row>
    <row r="22" spans="1:10" ht="12">
      <c r="A22" s="64"/>
      <c r="B22" s="64"/>
      <c r="C22" s="64"/>
      <c r="D22" s="64"/>
      <c r="E22" s="64"/>
      <c r="F22" s="107"/>
      <c r="G22" s="64"/>
      <c r="H22" s="131">
        <f t="shared" si="0"/>
        <v>0</v>
      </c>
      <c r="I22" s="41"/>
      <c r="J22" s="172"/>
    </row>
    <row r="23" spans="1:10" ht="12">
      <c r="A23" s="64"/>
      <c r="B23" s="64"/>
      <c r="C23" s="36"/>
      <c r="D23" s="36"/>
      <c r="E23" s="36"/>
      <c r="F23" s="107"/>
      <c r="G23" s="64"/>
      <c r="H23" s="131">
        <f t="shared" si="0"/>
        <v>0</v>
      </c>
      <c r="I23" s="41"/>
      <c r="J23" s="172"/>
    </row>
    <row r="24" spans="1:10" ht="12">
      <c r="A24" s="64"/>
      <c r="B24" s="64"/>
      <c r="C24" s="63"/>
      <c r="D24" s="63"/>
      <c r="E24" s="63"/>
      <c r="F24" s="107"/>
      <c r="G24" s="64"/>
      <c r="H24" s="131">
        <f t="shared" si="0"/>
        <v>0</v>
      </c>
      <c r="I24" s="41"/>
      <c r="J24" s="172"/>
    </row>
    <row r="25" spans="1:10" ht="12">
      <c r="A25" s="64"/>
      <c r="B25" s="64"/>
      <c r="C25" s="64"/>
      <c r="D25" s="64"/>
      <c r="E25" s="64"/>
      <c r="F25" s="107"/>
      <c r="G25" s="64"/>
      <c r="H25" s="131">
        <f t="shared" si="0"/>
        <v>0</v>
      </c>
      <c r="I25" s="41"/>
      <c r="J25" s="172"/>
    </row>
    <row r="26" spans="1:10" ht="12">
      <c r="A26" s="64"/>
      <c r="B26" s="64"/>
      <c r="C26" s="64"/>
      <c r="D26" s="64"/>
      <c r="E26" s="64"/>
      <c r="F26" s="107"/>
      <c r="G26" s="64"/>
      <c r="H26" s="131">
        <f t="shared" si="0"/>
        <v>0</v>
      </c>
      <c r="I26" s="41"/>
      <c r="J26" s="172"/>
    </row>
    <row r="27" spans="1:10" ht="12">
      <c r="A27" s="64"/>
      <c r="B27" s="64"/>
      <c r="C27" s="64"/>
      <c r="D27" s="64"/>
      <c r="E27" s="64"/>
      <c r="F27" s="107"/>
      <c r="G27" s="64"/>
      <c r="H27" s="131">
        <f t="shared" si="0"/>
        <v>0</v>
      </c>
      <c r="I27" s="172"/>
      <c r="J27" s="172"/>
    </row>
    <row r="28" spans="1:10" ht="12">
      <c r="A28" s="71"/>
      <c r="B28" s="71"/>
      <c r="C28" s="64"/>
      <c r="D28" s="64"/>
      <c r="E28" s="64"/>
      <c r="F28" s="64"/>
      <c r="I28" s="172"/>
      <c r="J28" s="172"/>
    </row>
    <row r="29" spans="1:10" ht="12">
      <c r="A29" s="72"/>
      <c r="B29" s="72"/>
      <c r="C29" s="64"/>
      <c r="D29" s="64"/>
      <c r="E29" s="263"/>
      <c r="F29" s="263"/>
      <c r="G29" s="263"/>
      <c r="H29" s="263"/>
      <c r="I29" s="172"/>
      <c r="J29" s="172"/>
    </row>
    <row r="30" spans="1:10" ht="12">
      <c r="A30" s="72"/>
      <c r="B30" s="72"/>
      <c r="C30" s="64"/>
      <c r="D30" s="64"/>
      <c r="E30" s="263"/>
      <c r="F30" s="263"/>
      <c r="G30" s="263"/>
      <c r="H30" s="263"/>
      <c r="I30" s="172"/>
      <c r="J30" s="172"/>
    </row>
    <row r="31" spans="1:8" ht="12">
      <c r="A31" s="72"/>
      <c r="B31" s="72"/>
      <c r="C31" s="64"/>
      <c r="D31" s="64"/>
      <c r="E31" s="263"/>
      <c r="F31" s="263"/>
      <c r="G31" s="263"/>
      <c r="H31" s="263"/>
    </row>
    <row r="32" spans="3:8" ht="12">
      <c r="C32" s="64"/>
      <c r="D32" s="64"/>
      <c r="E32" s="263"/>
      <c r="F32" s="263"/>
      <c r="G32" s="263"/>
      <c r="H32" s="263"/>
    </row>
    <row r="33" spans="1:8" ht="12">
      <c r="A33" s="43"/>
      <c r="B33" s="43"/>
      <c r="E33" s="263"/>
      <c r="F33" s="263"/>
      <c r="G33" s="263"/>
      <c r="H33" s="263"/>
    </row>
    <row r="34" spans="1:8" ht="12">
      <c r="A34" s="44"/>
      <c r="B34" s="44"/>
      <c r="E34" s="263"/>
      <c r="F34" s="263"/>
      <c r="G34" s="263"/>
      <c r="H34" s="263"/>
    </row>
  </sheetData>
  <sheetProtection/>
  <mergeCells count="7">
    <mergeCell ref="E29:H34"/>
    <mergeCell ref="E1:H1"/>
    <mergeCell ref="E2:H2"/>
    <mergeCell ref="A9:G9"/>
    <mergeCell ref="C10:G10"/>
    <mergeCell ref="A5:D5"/>
    <mergeCell ref="A4:D4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9" sqref="A19"/>
    </sheetView>
  </sheetViews>
  <sheetFormatPr defaultColWidth="9.140625" defaultRowHeight="12"/>
  <cols>
    <col min="1" max="1" width="23.00390625" style="0" customWidth="1"/>
    <col min="2" max="2" width="19.421875" style="0" customWidth="1"/>
    <col min="3" max="3" width="22.140625" style="0" customWidth="1"/>
    <col min="4" max="4" width="34.140625" style="0" customWidth="1"/>
    <col min="5" max="5" width="47.00390625" style="0" customWidth="1"/>
    <col min="6" max="9" width="9.140625" style="0" customWidth="1"/>
    <col min="10" max="10" width="15.140625" style="0" customWidth="1"/>
    <col min="11" max="11" width="23.7109375" style="0" customWidth="1"/>
  </cols>
  <sheetData>
    <row r="1" spans="1:9" ht="12.75">
      <c r="A1" s="47"/>
      <c r="B1" s="47"/>
      <c r="C1" s="47"/>
      <c r="D1" s="47" t="s">
        <v>18</v>
      </c>
      <c r="E1" s="273" t="str">
        <f>Budget!A3</f>
        <v>Naam organisatie/ Nom de l'organisation</v>
      </c>
      <c r="F1" s="274"/>
      <c r="G1" s="274"/>
      <c r="H1" s="274"/>
      <c r="I1" s="275"/>
    </row>
    <row r="2" spans="1:9" ht="12.75">
      <c r="A2" s="47"/>
      <c r="B2" s="47"/>
      <c r="C2" s="47"/>
      <c r="D2" s="47" t="s">
        <v>19</v>
      </c>
      <c r="E2" s="273" t="str">
        <f>Budget!A2</f>
        <v>Projecttitel/Titre du projet</v>
      </c>
      <c r="F2" s="274"/>
      <c r="G2" s="274"/>
      <c r="H2" s="274"/>
      <c r="I2" s="275"/>
    </row>
    <row r="3" spans="1:10" ht="12.75">
      <c r="A3" s="22"/>
      <c r="B3" s="22"/>
      <c r="C3" s="22"/>
      <c r="D3" s="11"/>
      <c r="E3" s="160"/>
      <c r="F3" s="161"/>
      <c r="G3" s="161"/>
      <c r="H3" s="161"/>
      <c r="I3" s="161"/>
      <c r="J3" s="22"/>
    </row>
    <row r="4" spans="1:11" ht="15">
      <c r="A4" s="267" t="s">
        <v>103</v>
      </c>
      <c r="B4" s="267"/>
      <c r="C4" s="267"/>
      <c r="D4" s="267"/>
      <c r="E4" s="268" t="s">
        <v>95</v>
      </c>
      <c r="F4" s="268"/>
      <c r="G4" s="268"/>
      <c r="H4" s="268"/>
      <c r="I4" s="268"/>
      <c r="J4" s="165"/>
      <c r="K4" s="166"/>
    </row>
    <row r="5" spans="1:11" ht="15">
      <c r="A5" s="22"/>
      <c r="B5" s="22"/>
      <c r="C5" s="22"/>
      <c r="D5" s="162"/>
      <c r="E5" s="268" t="s">
        <v>96</v>
      </c>
      <c r="F5" s="268"/>
      <c r="G5" s="268"/>
      <c r="H5" s="268"/>
      <c r="I5" s="268"/>
      <c r="J5" s="165"/>
      <c r="K5" s="166"/>
    </row>
    <row r="6" spans="1:11" ht="15">
      <c r="A6" s="22"/>
      <c r="B6" s="22"/>
      <c r="C6" s="22"/>
      <c r="D6" s="162"/>
      <c r="E6" s="164" t="s">
        <v>97</v>
      </c>
      <c r="F6" s="164"/>
      <c r="G6" s="164"/>
      <c r="H6" s="164"/>
      <c r="I6" s="164"/>
      <c r="J6" s="165"/>
      <c r="K6" s="166"/>
    </row>
    <row r="7" spans="1:11" ht="15">
      <c r="A7" s="187"/>
      <c r="B7" s="90"/>
      <c r="C7" s="90"/>
      <c r="D7" s="201"/>
      <c r="E7" s="168" t="s">
        <v>101</v>
      </c>
      <c r="F7" s="164"/>
      <c r="G7" s="164"/>
      <c r="H7" s="164"/>
      <c r="I7" s="164"/>
      <c r="J7" s="165"/>
      <c r="K7" s="166"/>
    </row>
    <row r="8" spans="1:11" ht="15">
      <c r="A8" s="187"/>
      <c r="B8" s="90"/>
      <c r="C8" s="90"/>
      <c r="D8" s="201"/>
      <c r="E8" s="164" t="s">
        <v>102</v>
      </c>
      <c r="F8" s="224"/>
      <c r="G8" s="224"/>
      <c r="H8" s="224"/>
      <c r="I8" s="224"/>
      <c r="J8" s="165"/>
      <c r="K8" s="166"/>
    </row>
    <row r="9" spans="1:11" ht="15">
      <c r="A9" s="187"/>
      <c r="B9" s="90"/>
      <c r="C9" s="90"/>
      <c r="D9" s="201"/>
      <c r="E9" s="222" t="s">
        <v>123</v>
      </c>
      <c r="F9" s="224"/>
      <c r="G9" s="224"/>
      <c r="H9" s="224"/>
      <c r="I9" s="224"/>
      <c r="J9" s="165"/>
      <c r="K9" s="166"/>
    </row>
    <row r="10" spans="1:12" ht="15">
      <c r="A10" s="187"/>
      <c r="B10" s="196"/>
      <c r="C10" s="196"/>
      <c r="D10" s="201"/>
      <c r="F10" s="227"/>
      <c r="G10" s="227"/>
      <c r="H10" s="227"/>
      <c r="I10" s="227"/>
      <c r="J10" s="209"/>
      <c r="K10" s="44"/>
      <c r="L10" s="44"/>
    </row>
    <row r="11" spans="1:11" ht="15">
      <c r="A11" s="267" t="s">
        <v>129</v>
      </c>
      <c r="B11" s="267"/>
      <c r="C11" s="267"/>
      <c r="D11" s="267"/>
      <c r="E11" s="268" t="s">
        <v>173</v>
      </c>
      <c r="F11" s="268"/>
      <c r="G11" s="268"/>
      <c r="H11" s="268"/>
      <c r="I11" s="268"/>
      <c r="J11" s="165"/>
      <c r="K11" s="166"/>
    </row>
    <row r="12" spans="1:11" ht="15">
      <c r="A12" s="22"/>
      <c r="B12" s="22"/>
      <c r="C12" s="22"/>
      <c r="D12" s="162"/>
      <c r="E12" s="268" t="s">
        <v>174</v>
      </c>
      <c r="F12" s="268"/>
      <c r="G12" s="268"/>
      <c r="H12" s="268"/>
      <c r="I12" s="268"/>
      <c r="J12" s="165"/>
      <c r="K12" s="166"/>
    </row>
    <row r="13" spans="1:11" ht="15">
      <c r="A13" s="22"/>
      <c r="B13" s="22"/>
      <c r="C13" s="22"/>
      <c r="D13" s="162"/>
      <c r="E13" s="237" t="s">
        <v>175</v>
      </c>
      <c r="F13" s="237"/>
      <c r="G13" s="237"/>
      <c r="H13" s="237"/>
      <c r="I13" s="237"/>
      <c r="J13" s="165"/>
      <c r="K13" s="166"/>
    </row>
    <row r="14" spans="1:11" ht="15">
      <c r="A14" s="187"/>
      <c r="B14" s="90"/>
      <c r="C14" s="90"/>
      <c r="D14" s="201"/>
      <c r="E14" s="168" t="s">
        <v>176</v>
      </c>
      <c r="F14" s="168"/>
      <c r="G14" s="168"/>
      <c r="H14" s="168"/>
      <c r="I14" s="168"/>
      <c r="J14" s="165"/>
      <c r="K14" s="166"/>
    </row>
    <row r="15" spans="1:11" ht="15">
      <c r="A15" s="187"/>
      <c r="B15" s="90"/>
      <c r="C15" s="90"/>
      <c r="D15" s="201"/>
      <c r="E15" s="168" t="s">
        <v>135</v>
      </c>
      <c r="F15" s="237"/>
      <c r="G15" s="237"/>
      <c r="H15" s="237"/>
      <c r="I15" s="237"/>
      <c r="J15" s="165"/>
      <c r="K15" s="166"/>
    </row>
    <row r="16" spans="1:11" ht="15">
      <c r="A16" s="187"/>
      <c r="B16" s="90"/>
      <c r="C16" s="90"/>
      <c r="D16" s="201"/>
      <c r="E16" s="168" t="s">
        <v>178</v>
      </c>
      <c r="F16" s="237"/>
      <c r="G16" s="237"/>
      <c r="H16" s="237"/>
      <c r="I16" s="237"/>
      <c r="J16" s="165"/>
      <c r="K16" s="166"/>
    </row>
    <row r="17" spans="2:12" ht="15">
      <c r="B17" s="196"/>
      <c r="C17" s="196"/>
      <c r="D17" s="201"/>
      <c r="E17" s="227"/>
      <c r="F17" s="227"/>
      <c r="G17" s="227"/>
      <c r="H17" s="227"/>
      <c r="I17" s="227"/>
      <c r="J17" s="209"/>
      <c r="K17" s="44"/>
      <c r="L17" s="44"/>
    </row>
    <row r="18" spans="1:10" ht="15">
      <c r="A18" s="188" t="s">
        <v>116</v>
      </c>
      <c r="B18" s="188"/>
      <c r="C18" s="188"/>
      <c r="D18" s="195"/>
      <c r="F18" s="2"/>
      <c r="G18" s="2"/>
      <c r="H18" s="2"/>
      <c r="I18" s="2"/>
      <c r="J18" s="26"/>
    </row>
    <row r="19" spans="1:10" ht="15">
      <c r="A19" s="188" t="s">
        <v>131</v>
      </c>
      <c r="B19" s="188"/>
      <c r="C19" s="188"/>
      <c r="D19" s="195"/>
      <c r="F19" s="2"/>
      <c r="G19" s="2"/>
      <c r="H19" s="2"/>
      <c r="I19" s="2"/>
      <c r="J19" s="26"/>
    </row>
    <row r="20" spans="1:9" ht="12.75">
      <c r="A20" s="200" t="s">
        <v>57</v>
      </c>
      <c r="B20" s="200"/>
      <c r="C20" s="200"/>
      <c r="D20" s="197"/>
      <c r="E20" s="197"/>
      <c r="F20" s="197"/>
      <c r="G20" s="197"/>
      <c r="H20" s="1"/>
      <c r="I20" s="1"/>
    </row>
    <row r="21" spans="1:9" ht="12.75">
      <c r="A21" s="73" t="s">
        <v>20</v>
      </c>
      <c r="B21" s="90"/>
      <c r="C21" s="90"/>
      <c r="D21" s="198"/>
      <c r="E21" s="198"/>
      <c r="F21" s="198"/>
      <c r="G21" s="198"/>
      <c r="H21" s="199"/>
      <c r="I21" s="75" t="s">
        <v>21</v>
      </c>
    </row>
    <row r="22" spans="1:9" ht="12.75">
      <c r="A22" s="76" t="s">
        <v>7</v>
      </c>
      <c r="B22" s="282" t="s">
        <v>56</v>
      </c>
      <c r="C22" s="279"/>
      <c r="D22" s="279"/>
      <c r="E22" s="279"/>
      <c r="F22" s="279"/>
      <c r="G22" s="279"/>
      <c r="H22" s="280"/>
      <c r="I22" s="69">
        <f>SUM(I26:I43)</f>
        <v>0</v>
      </c>
    </row>
    <row r="23" spans="1:9" ht="12.75">
      <c r="A23" s="113"/>
      <c r="I23" s="114"/>
    </row>
    <row r="24" spans="1:5" ht="11.25" customHeight="1">
      <c r="A24" s="90"/>
      <c r="B24" s="72"/>
      <c r="C24" s="72"/>
      <c r="D24" s="90"/>
      <c r="E24" s="180"/>
    </row>
    <row r="25" spans="1:11" ht="72">
      <c r="A25" s="56" t="s">
        <v>54</v>
      </c>
      <c r="B25" s="232" t="s">
        <v>143</v>
      </c>
      <c r="C25" s="232" t="s">
        <v>144</v>
      </c>
      <c r="D25" s="232" t="s">
        <v>156</v>
      </c>
      <c r="E25" s="70" t="s">
        <v>27</v>
      </c>
      <c r="F25" s="57" t="s">
        <v>22</v>
      </c>
      <c r="G25" s="57" t="s">
        <v>24</v>
      </c>
      <c r="H25" s="57" t="s">
        <v>23</v>
      </c>
      <c r="I25" s="130" t="s">
        <v>21</v>
      </c>
      <c r="J25" s="232" t="s">
        <v>142</v>
      </c>
      <c r="K25" s="233" t="s">
        <v>166</v>
      </c>
    </row>
    <row r="26" spans="1:11" ht="12">
      <c r="A26" s="40"/>
      <c r="B26" s="36"/>
      <c r="C26" s="36"/>
      <c r="D26" s="36"/>
      <c r="E26" s="41"/>
      <c r="F26" s="38"/>
      <c r="G26" s="39"/>
      <c r="H26" s="38"/>
      <c r="I26" s="131">
        <f>G26*H26</f>
        <v>0</v>
      </c>
      <c r="J26" s="41"/>
      <c r="K26" s="172"/>
    </row>
    <row r="27" spans="1:11" ht="12">
      <c r="A27" s="36"/>
      <c r="B27" s="36"/>
      <c r="C27" s="36"/>
      <c r="D27" s="36"/>
      <c r="E27" s="41"/>
      <c r="F27" s="38"/>
      <c r="G27" s="39"/>
      <c r="H27" s="38"/>
      <c r="I27" s="131">
        <f aca="true" t="shared" si="0" ref="I27:I43">G27*H27</f>
        <v>0</v>
      </c>
      <c r="J27" s="41"/>
      <c r="K27" s="172"/>
    </row>
    <row r="28" spans="1:11" ht="12">
      <c r="A28" s="36"/>
      <c r="B28" s="61"/>
      <c r="C28" s="61"/>
      <c r="D28" s="36"/>
      <c r="E28" s="41"/>
      <c r="F28" s="38"/>
      <c r="G28" s="39"/>
      <c r="H28" s="38"/>
      <c r="I28" s="131">
        <f t="shared" si="0"/>
        <v>0</v>
      </c>
      <c r="J28" s="41"/>
      <c r="K28" s="172"/>
    </row>
    <row r="29" spans="1:11" ht="12">
      <c r="A29" s="36"/>
      <c r="B29" s="61"/>
      <c r="C29" s="61"/>
      <c r="D29" s="36"/>
      <c r="E29" s="41"/>
      <c r="F29" s="38"/>
      <c r="G29" s="39"/>
      <c r="H29" s="61"/>
      <c r="I29" s="131">
        <f t="shared" si="0"/>
        <v>0</v>
      </c>
      <c r="J29" s="41"/>
      <c r="K29" s="172"/>
    </row>
    <row r="30" spans="1:11" ht="12">
      <c r="A30" s="36"/>
      <c r="B30" s="61"/>
      <c r="C30" s="61"/>
      <c r="D30" s="36"/>
      <c r="E30" s="41"/>
      <c r="F30" s="38"/>
      <c r="G30" s="39"/>
      <c r="H30" s="38"/>
      <c r="I30" s="131">
        <f t="shared" si="0"/>
        <v>0</v>
      </c>
      <c r="J30" s="41"/>
      <c r="K30" s="172"/>
    </row>
    <row r="31" spans="1:11" ht="12">
      <c r="A31" s="36"/>
      <c r="B31" s="61"/>
      <c r="C31" s="61"/>
      <c r="D31" s="36"/>
      <c r="E31" s="41"/>
      <c r="F31" s="77"/>
      <c r="G31" s="39"/>
      <c r="H31" s="38"/>
      <c r="I31" s="131">
        <f t="shared" si="0"/>
        <v>0</v>
      </c>
      <c r="J31" s="41"/>
      <c r="K31" s="172"/>
    </row>
    <row r="32" spans="1:11" ht="12">
      <c r="A32" s="36"/>
      <c r="B32" s="64"/>
      <c r="C32" s="64"/>
      <c r="D32" s="36"/>
      <c r="E32" s="41"/>
      <c r="F32" s="38"/>
      <c r="G32" s="39"/>
      <c r="H32" s="38"/>
      <c r="I32" s="131">
        <f t="shared" si="0"/>
        <v>0</v>
      </c>
      <c r="J32" s="41"/>
      <c r="K32" s="172"/>
    </row>
    <row r="33" spans="1:11" ht="12">
      <c r="A33" s="36"/>
      <c r="B33" s="36"/>
      <c r="C33" s="36"/>
      <c r="D33" s="36"/>
      <c r="E33" s="41"/>
      <c r="F33" s="38"/>
      <c r="G33" s="39"/>
      <c r="H33" s="38"/>
      <c r="I33" s="131">
        <f t="shared" si="0"/>
        <v>0</v>
      </c>
      <c r="J33" s="41"/>
      <c r="K33" s="172"/>
    </row>
    <row r="34" spans="1:11" ht="12">
      <c r="A34" s="36"/>
      <c r="B34" s="63"/>
      <c r="C34" s="63"/>
      <c r="D34" s="36"/>
      <c r="E34" s="41"/>
      <c r="F34" s="38"/>
      <c r="G34" s="39"/>
      <c r="H34" s="38"/>
      <c r="I34" s="131">
        <f t="shared" si="0"/>
        <v>0</v>
      </c>
      <c r="J34" s="41"/>
      <c r="K34" s="172"/>
    </row>
    <row r="35" spans="1:11" ht="12">
      <c r="A35" s="36"/>
      <c r="B35" s="64"/>
      <c r="C35" s="64"/>
      <c r="D35" s="36"/>
      <c r="E35" s="41"/>
      <c r="F35" s="38"/>
      <c r="G35" s="39"/>
      <c r="H35" s="38"/>
      <c r="I35" s="131">
        <f t="shared" si="0"/>
        <v>0</v>
      </c>
      <c r="J35" s="41"/>
      <c r="K35" s="172"/>
    </row>
    <row r="36" spans="1:11" ht="12">
      <c r="A36" s="36"/>
      <c r="B36" s="64"/>
      <c r="C36" s="64"/>
      <c r="D36" s="36"/>
      <c r="E36" s="41"/>
      <c r="F36" s="38"/>
      <c r="G36" s="39"/>
      <c r="H36" s="38"/>
      <c r="I36" s="131">
        <f t="shared" si="0"/>
        <v>0</v>
      </c>
      <c r="J36" s="41"/>
      <c r="K36" s="172"/>
    </row>
    <row r="37" spans="1:11" ht="12">
      <c r="A37" s="36"/>
      <c r="B37" s="64"/>
      <c r="C37" s="64"/>
      <c r="D37" s="36"/>
      <c r="E37" s="41"/>
      <c r="F37" s="38"/>
      <c r="G37" s="39"/>
      <c r="H37" s="38"/>
      <c r="I37" s="131">
        <f t="shared" si="0"/>
        <v>0</v>
      </c>
      <c r="J37" s="41"/>
      <c r="K37" s="172"/>
    </row>
    <row r="38" spans="1:11" ht="12">
      <c r="A38" s="36"/>
      <c r="B38" s="64"/>
      <c r="C38" s="64"/>
      <c r="D38" s="36"/>
      <c r="E38" s="41"/>
      <c r="F38" s="38"/>
      <c r="G38" s="39"/>
      <c r="H38" s="38"/>
      <c r="I38" s="131">
        <f t="shared" si="0"/>
        <v>0</v>
      </c>
      <c r="J38" s="41"/>
      <c r="K38" s="172"/>
    </row>
    <row r="39" spans="1:11" ht="12">
      <c r="A39" s="36"/>
      <c r="B39" s="64"/>
      <c r="C39" s="64"/>
      <c r="D39" s="36"/>
      <c r="E39" s="41"/>
      <c r="F39" s="38"/>
      <c r="G39" s="39"/>
      <c r="H39" s="38"/>
      <c r="I39" s="131">
        <f t="shared" si="0"/>
        <v>0</v>
      </c>
      <c r="J39" s="41"/>
      <c r="K39" s="172"/>
    </row>
    <row r="40" spans="1:11" ht="12">
      <c r="A40" s="36"/>
      <c r="B40" s="64"/>
      <c r="C40" s="64"/>
      <c r="D40" s="36"/>
      <c r="E40" s="41"/>
      <c r="F40" s="38"/>
      <c r="G40" s="39"/>
      <c r="H40" s="38"/>
      <c r="I40" s="131">
        <f t="shared" si="0"/>
        <v>0</v>
      </c>
      <c r="J40" s="172"/>
      <c r="K40" s="172"/>
    </row>
    <row r="41" spans="1:11" ht="12">
      <c r="A41" s="36"/>
      <c r="B41" s="64"/>
      <c r="C41" s="64"/>
      <c r="D41" s="36"/>
      <c r="E41" s="41"/>
      <c r="F41" s="38"/>
      <c r="G41" s="39"/>
      <c r="H41" s="38"/>
      <c r="I41" s="131">
        <f t="shared" si="0"/>
        <v>0</v>
      </c>
      <c r="J41" s="172"/>
      <c r="K41" s="172"/>
    </row>
    <row r="42" spans="1:11" ht="12">
      <c r="A42" s="36"/>
      <c r="B42" s="64"/>
      <c r="C42" s="64"/>
      <c r="D42" s="36"/>
      <c r="E42" s="41"/>
      <c r="F42" s="38"/>
      <c r="G42" s="39"/>
      <c r="H42" s="38"/>
      <c r="I42" s="131">
        <f t="shared" si="0"/>
        <v>0</v>
      </c>
      <c r="J42" s="172"/>
      <c r="K42" s="172"/>
    </row>
    <row r="43" spans="1:11" ht="12">
      <c r="A43" s="36"/>
      <c r="D43" s="36"/>
      <c r="E43" s="41"/>
      <c r="F43" s="38"/>
      <c r="G43" s="39"/>
      <c r="H43" s="38"/>
      <c r="I43" s="131">
        <f t="shared" si="0"/>
        <v>0</v>
      </c>
      <c r="J43" s="172"/>
      <c r="K43" s="172"/>
    </row>
    <row r="44" ht="12">
      <c r="A44" s="71"/>
    </row>
    <row r="45" spans="1:9" ht="12">
      <c r="A45" s="72"/>
      <c r="D45" s="43" t="s">
        <v>53</v>
      </c>
      <c r="E45" s="263"/>
      <c r="F45" s="263"/>
      <c r="G45" s="263"/>
      <c r="H45" s="263"/>
      <c r="I45" s="263"/>
    </row>
    <row r="46" spans="1:9" ht="12">
      <c r="A46" s="72"/>
      <c r="D46" s="44"/>
      <c r="E46" s="263"/>
      <c r="F46" s="263"/>
      <c r="G46" s="263"/>
      <c r="H46" s="263"/>
      <c r="I46" s="263"/>
    </row>
    <row r="47" spans="1:9" ht="12">
      <c r="A47" s="72"/>
      <c r="D47" s="44"/>
      <c r="E47" s="263"/>
      <c r="F47" s="263"/>
      <c r="G47" s="263"/>
      <c r="H47" s="263"/>
      <c r="I47" s="263"/>
    </row>
    <row r="48" spans="4:9" ht="12">
      <c r="D48" s="43"/>
      <c r="E48" s="263"/>
      <c r="F48" s="263"/>
      <c r="G48" s="263"/>
      <c r="H48" s="263"/>
      <c r="I48" s="263"/>
    </row>
    <row r="49" spans="1:9" ht="12">
      <c r="A49" s="43"/>
      <c r="D49" s="44"/>
      <c r="E49" s="263"/>
      <c r="F49" s="263"/>
      <c r="G49" s="263"/>
      <c r="H49" s="263"/>
      <c r="I49" s="263"/>
    </row>
    <row r="50" spans="1:9" ht="12">
      <c r="A50" s="44"/>
      <c r="D50" s="44"/>
      <c r="E50" s="263"/>
      <c r="F50" s="263"/>
      <c r="G50" s="263"/>
      <c r="H50" s="263"/>
      <c r="I50" s="263"/>
    </row>
  </sheetData>
  <sheetProtection/>
  <mergeCells count="10">
    <mergeCell ref="E45:I50"/>
    <mergeCell ref="E1:I1"/>
    <mergeCell ref="E2:I2"/>
    <mergeCell ref="A4:D4"/>
    <mergeCell ref="E4:I4"/>
    <mergeCell ref="E5:I5"/>
    <mergeCell ref="B22:H22"/>
    <mergeCell ref="A11:D11"/>
    <mergeCell ref="E11:I11"/>
    <mergeCell ref="E12:I1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E16" sqref="E16"/>
    </sheetView>
  </sheetViews>
  <sheetFormatPr defaultColWidth="9.140625" defaultRowHeight="12"/>
  <cols>
    <col min="1" max="1" width="23.57421875" style="0" customWidth="1"/>
    <col min="2" max="2" width="19.421875" style="0" customWidth="1"/>
    <col min="3" max="3" width="21.57421875" style="0" customWidth="1"/>
    <col min="4" max="4" width="34.7109375" style="0" bestFit="1" customWidth="1"/>
    <col min="5" max="5" width="51.00390625" style="0" customWidth="1"/>
    <col min="6" max="9" width="9.140625" style="0" customWidth="1"/>
    <col min="10" max="10" width="14.57421875" style="0" customWidth="1"/>
    <col min="11" max="11" width="21.140625" style="0" customWidth="1"/>
  </cols>
  <sheetData>
    <row r="1" spans="1:9" ht="12.75">
      <c r="A1" s="47"/>
      <c r="B1" s="47"/>
      <c r="C1" s="47"/>
      <c r="D1" s="47" t="s">
        <v>18</v>
      </c>
      <c r="E1" s="273" t="str">
        <f>Budget!A3</f>
        <v>Naam organisatie/ Nom de l'organisation</v>
      </c>
      <c r="F1" s="274"/>
      <c r="G1" s="274"/>
      <c r="H1" s="274"/>
      <c r="I1" s="275"/>
    </row>
    <row r="2" spans="1:9" ht="12.75">
      <c r="A2" s="47"/>
      <c r="B2" s="47"/>
      <c r="C2" s="47"/>
      <c r="D2" s="47" t="s">
        <v>19</v>
      </c>
      <c r="E2" s="273" t="str">
        <f>Budget!A2</f>
        <v>Projecttitel/Titre du projet</v>
      </c>
      <c r="F2" s="274"/>
      <c r="G2" s="274"/>
      <c r="H2" s="274"/>
      <c r="I2" s="275"/>
    </row>
    <row r="3" spans="1:10" ht="12.75">
      <c r="A3" s="22"/>
      <c r="B3" s="22"/>
      <c r="C3" s="22"/>
      <c r="D3" s="11"/>
      <c r="E3" s="160"/>
      <c r="F3" s="161"/>
      <c r="G3" s="161"/>
      <c r="H3" s="161"/>
      <c r="I3" s="161"/>
      <c r="J3" s="22"/>
    </row>
    <row r="4" spans="1:11" ht="15">
      <c r="A4" s="267" t="s">
        <v>103</v>
      </c>
      <c r="B4" s="267"/>
      <c r="C4" s="267"/>
      <c r="D4" s="267"/>
      <c r="E4" s="268" t="s">
        <v>104</v>
      </c>
      <c r="F4" s="268"/>
      <c r="G4" s="268"/>
      <c r="H4" s="268"/>
      <c r="I4" s="268"/>
      <c r="J4" s="165"/>
      <c r="K4" s="166"/>
    </row>
    <row r="5" spans="1:11" ht="15">
      <c r="A5" s="22"/>
      <c r="B5" s="22"/>
      <c r="C5" s="22"/>
      <c r="D5" s="162"/>
      <c r="E5" s="167" t="s">
        <v>105</v>
      </c>
      <c r="F5" s="167"/>
      <c r="G5" s="167"/>
      <c r="H5" s="167"/>
      <c r="I5" s="167"/>
      <c r="J5" s="165"/>
      <c r="K5" s="166"/>
    </row>
    <row r="6" spans="1:10" s="44" customFormat="1" ht="15">
      <c r="A6" s="225"/>
      <c r="B6" s="225"/>
      <c r="C6" s="225"/>
      <c r="D6" s="226"/>
      <c r="E6" s="207"/>
      <c r="F6" s="207"/>
      <c r="G6" s="207"/>
      <c r="H6" s="207"/>
      <c r="I6" s="207"/>
      <c r="J6" s="209"/>
    </row>
    <row r="7" spans="1:11" ht="15">
      <c r="A7" s="267" t="s">
        <v>129</v>
      </c>
      <c r="B7" s="267"/>
      <c r="C7" s="267"/>
      <c r="D7" s="267"/>
      <c r="E7" s="268" t="s">
        <v>136</v>
      </c>
      <c r="F7" s="268"/>
      <c r="G7" s="268"/>
      <c r="H7" s="268"/>
      <c r="I7" s="268"/>
      <c r="J7" s="165"/>
      <c r="K7" s="166"/>
    </row>
    <row r="8" spans="1:11" ht="15">
      <c r="A8" s="22"/>
      <c r="B8" s="22"/>
      <c r="C8" s="22"/>
      <c r="D8" s="162"/>
      <c r="E8" s="167" t="s">
        <v>179</v>
      </c>
      <c r="F8" s="167"/>
      <c r="G8" s="167"/>
      <c r="H8" s="167"/>
      <c r="I8" s="167"/>
      <c r="J8" s="165"/>
      <c r="K8" s="166"/>
    </row>
    <row r="9" spans="2:9" ht="13.5">
      <c r="B9" s="194"/>
      <c r="C9" s="194"/>
      <c r="D9" s="192"/>
      <c r="E9" s="197"/>
      <c r="F9" s="197"/>
      <c r="G9" s="197"/>
      <c r="H9" s="197"/>
      <c r="I9" s="1"/>
    </row>
    <row r="10" spans="1:9" ht="13.5">
      <c r="A10" s="188" t="s">
        <v>116</v>
      </c>
      <c r="B10" s="188"/>
      <c r="C10" s="188"/>
      <c r="D10" s="192"/>
      <c r="E10" s="197"/>
      <c r="F10" s="197"/>
      <c r="G10" s="197"/>
      <c r="H10" s="197"/>
      <c r="I10" s="1"/>
    </row>
    <row r="11" spans="1:9" ht="12.75">
      <c r="A11" s="188" t="s">
        <v>131</v>
      </c>
      <c r="B11" s="200"/>
      <c r="C11" s="200"/>
      <c r="D11" s="197"/>
      <c r="E11" s="197"/>
      <c r="F11" s="197"/>
      <c r="G11" s="197"/>
      <c r="H11" s="1"/>
      <c r="I11" s="1"/>
    </row>
    <row r="12" spans="1:9" s="44" customFormat="1" ht="12.75">
      <c r="A12" s="200" t="s">
        <v>57</v>
      </c>
      <c r="B12" s="200"/>
      <c r="C12" s="200"/>
      <c r="D12" s="230"/>
      <c r="E12" s="230"/>
      <c r="F12" s="230"/>
      <c r="G12" s="230"/>
      <c r="H12" s="231"/>
      <c r="I12" s="231"/>
    </row>
    <row r="13" spans="1:9" ht="12.75">
      <c r="A13" s="73" t="s">
        <v>20</v>
      </c>
      <c r="D13" s="202"/>
      <c r="E13" s="202"/>
      <c r="F13" s="202"/>
      <c r="G13" s="202"/>
      <c r="H13" s="203"/>
      <c r="I13" s="75" t="s">
        <v>21</v>
      </c>
    </row>
    <row r="14" spans="1:9" ht="12.75">
      <c r="A14" s="76" t="s">
        <v>52</v>
      </c>
      <c r="B14" s="289" t="s">
        <v>50</v>
      </c>
      <c r="C14" s="269"/>
      <c r="D14" s="269"/>
      <c r="E14" s="269"/>
      <c r="F14" s="269"/>
      <c r="G14" s="269"/>
      <c r="H14" s="290"/>
      <c r="I14" s="69">
        <f>SUM(I17:I29)</f>
        <v>0</v>
      </c>
    </row>
    <row r="15" spans="2:5" ht="12.75" customHeight="1">
      <c r="B15" s="2"/>
      <c r="C15" s="2"/>
      <c r="E15" s="33"/>
    </row>
    <row r="16" spans="1:11" ht="72">
      <c r="A16" s="56" t="s">
        <v>54</v>
      </c>
      <c r="B16" s="232" t="s">
        <v>143</v>
      </c>
      <c r="C16" s="232" t="s">
        <v>144</v>
      </c>
      <c r="D16" s="232" t="s">
        <v>156</v>
      </c>
      <c r="E16" s="223" t="s">
        <v>180</v>
      </c>
      <c r="F16" s="57" t="s">
        <v>22</v>
      </c>
      <c r="G16" s="57" t="s">
        <v>24</v>
      </c>
      <c r="H16" s="57" t="s">
        <v>23</v>
      </c>
      <c r="I16" s="130" t="s">
        <v>21</v>
      </c>
      <c r="J16" s="232" t="s">
        <v>142</v>
      </c>
      <c r="K16" s="233" t="s">
        <v>166</v>
      </c>
    </row>
    <row r="17" spans="1:11" ht="12">
      <c r="A17" s="40"/>
      <c r="B17" s="172"/>
      <c r="C17" s="172"/>
      <c r="D17" s="36"/>
      <c r="E17" s="41"/>
      <c r="F17" s="38"/>
      <c r="G17" s="39"/>
      <c r="H17" s="38"/>
      <c r="I17" s="131">
        <f>G17*H17</f>
        <v>0</v>
      </c>
      <c r="J17" s="41"/>
      <c r="K17" s="172"/>
    </row>
    <row r="18" spans="1:11" ht="12">
      <c r="A18" s="36"/>
      <c r="D18" s="36"/>
      <c r="E18" s="41"/>
      <c r="F18" s="38"/>
      <c r="G18" s="39"/>
      <c r="H18" s="38"/>
      <c r="I18" s="131">
        <f aca="true" t="shared" si="0" ref="I18:I29">G18*H18</f>
        <v>0</v>
      </c>
      <c r="J18" s="41"/>
      <c r="K18" s="172"/>
    </row>
    <row r="19" spans="1:11" ht="12">
      <c r="A19" s="36"/>
      <c r="B19" s="64"/>
      <c r="C19" s="64"/>
      <c r="D19" s="36"/>
      <c r="E19" s="41"/>
      <c r="F19" s="38"/>
      <c r="G19" s="39"/>
      <c r="H19" s="38"/>
      <c r="I19" s="131">
        <f t="shared" si="0"/>
        <v>0</v>
      </c>
      <c r="J19" s="41"/>
      <c r="K19" s="172"/>
    </row>
    <row r="20" spans="1:11" ht="12">
      <c r="A20" s="36"/>
      <c r="B20" s="36"/>
      <c r="C20" s="36"/>
      <c r="D20" s="36"/>
      <c r="E20" s="41"/>
      <c r="F20" s="38"/>
      <c r="G20" s="39"/>
      <c r="H20" s="61"/>
      <c r="I20" s="131">
        <f t="shared" si="0"/>
        <v>0</v>
      </c>
      <c r="J20" s="41"/>
      <c r="K20" s="172"/>
    </row>
    <row r="21" spans="1:11" ht="12">
      <c r="A21" s="36"/>
      <c r="D21" s="36"/>
      <c r="E21" s="41"/>
      <c r="F21" s="38"/>
      <c r="G21" s="39"/>
      <c r="H21" s="38"/>
      <c r="I21" s="131">
        <f t="shared" si="0"/>
        <v>0</v>
      </c>
      <c r="J21" s="41"/>
      <c r="K21" s="172"/>
    </row>
    <row r="22" spans="1:11" ht="12">
      <c r="A22" s="36"/>
      <c r="B22" s="36"/>
      <c r="C22" s="36"/>
      <c r="D22" s="36"/>
      <c r="E22" s="41"/>
      <c r="F22" s="38"/>
      <c r="G22" s="39"/>
      <c r="H22" s="38"/>
      <c r="I22" s="131">
        <f t="shared" si="0"/>
        <v>0</v>
      </c>
      <c r="J22" s="41"/>
      <c r="K22" s="172"/>
    </row>
    <row r="23" spans="1:11" ht="12">
      <c r="A23" s="36"/>
      <c r="B23" s="36"/>
      <c r="C23" s="36"/>
      <c r="D23" s="36"/>
      <c r="E23" s="41"/>
      <c r="F23" s="38"/>
      <c r="G23" s="39"/>
      <c r="H23" s="38"/>
      <c r="I23" s="131">
        <f t="shared" si="0"/>
        <v>0</v>
      </c>
      <c r="J23" s="41"/>
      <c r="K23" s="172"/>
    </row>
    <row r="24" spans="1:11" ht="12">
      <c r="A24" s="36"/>
      <c r="B24" s="61"/>
      <c r="C24" s="61"/>
      <c r="D24" s="36"/>
      <c r="E24" s="41"/>
      <c r="F24" s="38"/>
      <c r="G24" s="39"/>
      <c r="H24" s="38"/>
      <c r="I24" s="131">
        <f t="shared" si="0"/>
        <v>0</v>
      </c>
      <c r="J24" s="41"/>
      <c r="K24" s="172"/>
    </row>
    <row r="25" spans="1:11" ht="12">
      <c r="A25" s="36"/>
      <c r="B25" s="61"/>
      <c r="C25" s="61"/>
      <c r="D25" s="36"/>
      <c r="E25" s="41"/>
      <c r="F25" s="38"/>
      <c r="G25" s="39"/>
      <c r="H25" s="38"/>
      <c r="I25" s="131">
        <f t="shared" si="0"/>
        <v>0</v>
      </c>
      <c r="J25" s="41"/>
      <c r="K25" s="172"/>
    </row>
    <row r="26" spans="1:11" ht="12">
      <c r="A26" s="36"/>
      <c r="B26" s="61"/>
      <c r="C26" s="61"/>
      <c r="D26" s="36"/>
      <c r="E26" s="41"/>
      <c r="F26" s="38"/>
      <c r="G26" s="39"/>
      <c r="H26" s="38"/>
      <c r="I26" s="131">
        <f t="shared" si="0"/>
        <v>0</v>
      </c>
      <c r="J26" s="41"/>
      <c r="K26" s="172"/>
    </row>
    <row r="27" spans="1:11" ht="12">
      <c r="A27" s="36"/>
      <c r="B27" s="61"/>
      <c r="C27" s="61"/>
      <c r="D27" s="36"/>
      <c r="E27" s="41"/>
      <c r="F27" s="38"/>
      <c r="G27" s="39"/>
      <c r="H27" s="38"/>
      <c r="I27" s="131">
        <f t="shared" si="0"/>
        <v>0</v>
      </c>
      <c r="J27" s="41"/>
      <c r="K27" s="172"/>
    </row>
    <row r="28" spans="1:11" ht="12">
      <c r="A28" s="36"/>
      <c r="B28" s="64"/>
      <c r="C28" s="64"/>
      <c r="D28" s="36"/>
      <c r="E28" s="41"/>
      <c r="F28" s="38"/>
      <c r="G28" s="39"/>
      <c r="H28" s="38"/>
      <c r="I28" s="131">
        <f t="shared" si="0"/>
        <v>0</v>
      </c>
      <c r="J28" s="41"/>
      <c r="K28" s="172"/>
    </row>
    <row r="29" spans="1:11" ht="12">
      <c r="A29" s="36"/>
      <c r="B29" s="36"/>
      <c r="C29" s="36"/>
      <c r="D29" s="36"/>
      <c r="E29" s="41"/>
      <c r="F29" s="38"/>
      <c r="G29" s="39"/>
      <c r="H29" s="38"/>
      <c r="I29" s="131">
        <f t="shared" si="0"/>
        <v>0</v>
      </c>
      <c r="J29" s="41"/>
      <c r="K29" s="172"/>
    </row>
    <row r="30" spans="1:11" ht="12">
      <c r="A30" s="71"/>
      <c r="B30" s="63"/>
      <c r="C30" s="63"/>
      <c r="J30" s="41"/>
      <c r="K30" s="172"/>
    </row>
    <row r="31" spans="1:11" ht="12">
      <c r="A31" s="72"/>
      <c r="B31" s="64"/>
      <c r="C31" s="64"/>
      <c r="D31" s="43" t="s">
        <v>53</v>
      </c>
      <c r="E31" s="263"/>
      <c r="F31" s="263"/>
      <c r="G31" s="263"/>
      <c r="H31" s="263"/>
      <c r="I31" s="263"/>
      <c r="J31" s="172"/>
      <c r="K31" s="172"/>
    </row>
    <row r="32" spans="1:11" ht="12">
      <c r="A32" s="72"/>
      <c r="B32" s="64"/>
      <c r="C32" s="64"/>
      <c r="D32" s="44"/>
      <c r="E32" s="263"/>
      <c r="F32" s="263"/>
      <c r="G32" s="263"/>
      <c r="H32" s="263"/>
      <c r="I32" s="263"/>
      <c r="J32" s="172"/>
      <c r="K32" s="172"/>
    </row>
    <row r="33" spans="1:11" ht="12">
      <c r="A33" s="72"/>
      <c r="B33" s="64"/>
      <c r="C33" s="64"/>
      <c r="D33" s="44"/>
      <c r="E33" s="263"/>
      <c r="F33" s="263"/>
      <c r="G33" s="263"/>
      <c r="H33" s="263"/>
      <c r="I33" s="263"/>
      <c r="J33" s="172"/>
      <c r="K33" s="172"/>
    </row>
    <row r="34" spans="2:11" ht="12">
      <c r="B34" s="64"/>
      <c r="C34" s="64"/>
      <c r="D34" s="43"/>
      <c r="E34" s="263"/>
      <c r="F34" s="263"/>
      <c r="G34" s="263"/>
      <c r="H34" s="263"/>
      <c r="I34" s="263"/>
      <c r="J34" s="172"/>
      <c r="K34" s="172"/>
    </row>
    <row r="35" spans="1:9" ht="12">
      <c r="A35" s="43"/>
      <c r="B35" s="64"/>
      <c r="C35" s="64"/>
      <c r="D35" s="44"/>
      <c r="E35" s="263"/>
      <c r="F35" s="263"/>
      <c r="G35" s="263"/>
      <c r="H35" s="263"/>
      <c r="I35" s="263"/>
    </row>
    <row r="36" spans="1:9" ht="12">
      <c r="A36" s="44"/>
      <c r="B36" s="64"/>
      <c r="C36" s="64"/>
      <c r="D36" s="44"/>
      <c r="E36" s="263"/>
      <c r="F36" s="263"/>
      <c r="G36" s="263"/>
      <c r="H36" s="263"/>
      <c r="I36" s="263"/>
    </row>
    <row r="37" spans="2:3" ht="12">
      <c r="B37" s="64"/>
      <c r="C37" s="64"/>
    </row>
    <row r="38" spans="2:3" ht="12">
      <c r="B38" s="64"/>
      <c r="C38" s="64"/>
    </row>
  </sheetData>
  <sheetProtection/>
  <mergeCells count="8">
    <mergeCell ref="E1:I1"/>
    <mergeCell ref="E2:I2"/>
    <mergeCell ref="E31:I36"/>
    <mergeCell ref="A4:D4"/>
    <mergeCell ref="E4:I4"/>
    <mergeCell ref="B14:H14"/>
    <mergeCell ref="A7:D7"/>
    <mergeCell ref="E7:I7"/>
  </mergeCells>
  <printOptions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Dofi</dc:creator>
  <cp:keywords/>
  <dc:description/>
  <cp:lastModifiedBy>Roggeman Niki</cp:lastModifiedBy>
  <cp:lastPrinted>2011-10-26T18:13:53Z</cp:lastPrinted>
  <dcterms:created xsi:type="dcterms:W3CDTF">2009-06-26T11:49:26Z</dcterms:created>
  <dcterms:modified xsi:type="dcterms:W3CDTF">2020-03-02T10:47:18Z</dcterms:modified>
  <cp:category/>
  <cp:version/>
  <cp:contentType/>
  <cp:contentStatus/>
</cp:coreProperties>
</file>